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tabRatio="814" activeTab="0"/>
  </bookViews>
  <sheets>
    <sheet name="Summary" sheetId="1" r:id="rId1"/>
    <sheet name="Appliances" sheetId="2" r:id="rId2"/>
    <sheet name="Art &amp; Crafts" sheetId="3" r:id="rId3"/>
    <sheet name="Bedding &amp; Linens" sheetId="4" r:id="rId4"/>
    <sheet name="Books" sheetId="5" r:id="rId5"/>
    <sheet name="Camping" sheetId="6" r:id="rId6"/>
    <sheet name="Car" sheetId="7" r:id="rId7"/>
    <sheet name="Cleaning &amp; Laundry" sheetId="8" r:id="rId8"/>
    <sheet name="Clothes D" sheetId="9" r:id="rId9"/>
    <sheet name="Clothes R" sheetId="10" r:id="rId10"/>
    <sheet name="Collections" sheetId="11" r:id="rId11"/>
    <sheet name="Docs and Photos" sheetId="12" r:id="rId12"/>
    <sheet name="Electronics" sheetId="13" r:id="rId13"/>
    <sheet name="Fitness" sheetId="14" r:id="rId14"/>
    <sheet name="Food Preparation" sheetId="15" r:id="rId15"/>
    <sheet name="Furniture" sheetId="16" r:id="rId16"/>
    <sheet name="Games" sheetId="17" r:id="rId17"/>
    <sheet name="Garden &amp; Lawn" sheetId="18" r:id="rId18"/>
    <sheet name="Hardware" sheetId="19" r:id="rId19"/>
    <sheet name="Holiday" sheetId="20" r:id="rId20"/>
    <sheet name="Home Decor" sheetId="21" r:id="rId21"/>
    <sheet name="Jewellery" sheetId="22" r:id="rId22"/>
    <sheet name="Luggage" sheetId="23" r:id="rId23"/>
    <sheet name="Media - DVD" sheetId="24" r:id="rId24"/>
    <sheet name="Media - VHS" sheetId="25" r:id="rId25"/>
    <sheet name="Media - Video Games" sheetId="26" r:id="rId26"/>
    <sheet name="Music - Cassettes" sheetId="27" r:id="rId27"/>
    <sheet name="Music - CDs" sheetId="28" r:id="rId28"/>
    <sheet name="Music - Downloads" sheetId="29" r:id="rId29"/>
    <sheet name="Music - Magazines" sheetId="30" r:id="rId30"/>
    <sheet name="Music - SheetMusic" sheetId="31" r:id="rId31"/>
    <sheet name="Music - Vinyl" sheetId="32" r:id="rId32"/>
    <sheet name="Personal Care" sheetId="33" r:id="rId33"/>
    <sheet name="Pet Supplies" sheetId="34" r:id="rId34"/>
    <sheet name="Stationery" sheetId="35" r:id="rId35"/>
    <sheet name="Storage Containers" sheetId="36" r:id="rId36"/>
  </sheets>
  <definedNames/>
  <calcPr fullCalcOnLoad="1"/>
</workbook>
</file>

<file path=xl/sharedStrings.xml><?xml version="1.0" encoding="utf-8"?>
<sst xmlns="http://schemas.openxmlformats.org/spreadsheetml/2006/main" count="10167" uniqueCount="4094">
  <si>
    <t>Note</t>
  </si>
  <si>
    <t>D Accessories</t>
  </si>
  <si>
    <t>House|Master Bedroom|D Dresser 2</t>
  </si>
  <si>
    <t>Bathing Suits</t>
  </si>
  <si>
    <t>House|Master Bedroom|D Closet</t>
  </si>
  <si>
    <t>Belts</t>
  </si>
  <si>
    <t>D Footwear</t>
  </si>
  <si>
    <t>House|Entrance|Entry Floor</t>
  </si>
  <si>
    <t>Boots</t>
  </si>
  <si>
    <t>Bras</t>
  </si>
  <si>
    <t>D Outerwear</t>
  </si>
  <si>
    <t>House|Entrance|Entry Closet</t>
  </si>
  <si>
    <t>Coats and Jackets, Spring/Fall</t>
  </si>
  <si>
    <t>Coats And Jackets, Winter</t>
  </si>
  <si>
    <t>D Main</t>
  </si>
  <si>
    <t>Dresses</t>
  </si>
  <si>
    <t>Gloves And Mittens</t>
  </si>
  <si>
    <t>Hats And Caps</t>
  </si>
  <si>
    <t>Jackets (Work)</t>
  </si>
  <si>
    <t>Lingerie, Fun</t>
  </si>
  <si>
    <t>Lingerie, Traditional</t>
  </si>
  <si>
    <t>R Accessories</t>
  </si>
  <si>
    <t>Night Gowns, Summer</t>
  </si>
  <si>
    <t>Pajama Pieces</t>
  </si>
  <si>
    <t>Pajama Sets</t>
  </si>
  <si>
    <t>Panti-hose</t>
  </si>
  <si>
    <t>Panties</t>
  </si>
  <si>
    <t>Pants (Work)</t>
  </si>
  <si>
    <t>House|Master Bedroom|D Dresser 1</t>
  </si>
  <si>
    <t>Pants, Athletic</t>
  </si>
  <si>
    <t>Pants, Casual</t>
  </si>
  <si>
    <t>Pants, Jeans</t>
  </si>
  <si>
    <t>Pants, Shorts</t>
  </si>
  <si>
    <t>Robes</t>
  </si>
  <si>
    <t>Sandals</t>
  </si>
  <si>
    <t>Scarves, Fashion</t>
  </si>
  <si>
    <t>Scarves, Winter</t>
  </si>
  <si>
    <t>Shirts - Long Sleeve</t>
  </si>
  <si>
    <t>Shirts - Short Sleeve</t>
  </si>
  <si>
    <t>Shirts - Sleeveless</t>
  </si>
  <si>
    <t>Shoes</t>
  </si>
  <si>
    <t>Skirts</t>
  </si>
  <si>
    <t>Slippers</t>
  </si>
  <si>
    <t>Sneakers</t>
  </si>
  <si>
    <t>Socks (pairs)</t>
  </si>
  <si>
    <t>Stay-Ups</t>
  </si>
  <si>
    <t>House|Master Bedroom|D Sweater Shelf</t>
  </si>
  <si>
    <t>Sweaters - Cardigans</t>
  </si>
  <si>
    <t>Sweaters - Hoodies</t>
  </si>
  <si>
    <t>Sweaters - Pullovers</t>
  </si>
  <si>
    <t>T-Shirts (Work)</t>
  </si>
  <si>
    <t>T-Shirts, Golf Style</t>
  </si>
  <si>
    <t>T-Shirts, Long Sleeve</t>
  </si>
  <si>
    <t>T-Shirts, Prints</t>
  </si>
  <si>
    <t>Tank Tops</t>
  </si>
  <si>
    <t>Tank Tops, Workout</t>
  </si>
  <si>
    <t>Tights</t>
  </si>
  <si>
    <t>House|Kitchen|On Floor</t>
  </si>
  <si>
    <t>Yardwork</t>
  </si>
  <si>
    <t>Vests, zip, layering</t>
  </si>
  <si>
    <t>R Footwear</t>
  </si>
  <si>
    <t>R Main</t>
  </si>
  <si>
    <t>Messenger Bags</t>
  </si>
  <si>
    <t>Outerwear - Spring/Fall jackets</t>
  </si>
  <si>
    <t>Outerwear - Winter jackets</t>
  </si>
  <si>
    <t>Outerwear - Puffy vest</t>
  </si>
  <si>
    <t>Gloves</t>
  </si>
  <si>
    <t>Hats and Caps</t>
  </si>
  <si>
    <t>Dress-Up</t>
  </si>
  <si>
    <t>Underwear</t>
  </si>
  <si>
    <t>Socks</t>
  </si>
  <si>
    <t>Scarves - Fashion</t>
  </si>
  <si>
    <t>Scarves - Winter</t>
  </si>
  <si>
    <t>Suits</t>
  </si>
  <si>
    <t>Pants, Work</t>
  </si>
  <si>
    <t>Pants, Shorts, Cycling</t>
  </si>
  <si>
    <t>Purses</t>
  </si>
  <si>
    <t>Shirts, S/S</t>
  </si>
  <si>
    <t>Sweaters, Cardigans</t>
  </si>
  <si>
    <t>Jackets, Athletic</t>
  </si>
  <si>
    <t>Sweaters, Pullovers</t>
  </si>
  <si>
    <t>Hoodies</t>
  </si>
  <si>
    <t>Shirts, L/S Work</t>
  </si>
  <si>
    <t>T-Shirts, Plain</t>
  </si>
  <si>
    <t>T-Shirts, Print</t>
  </si>
  <si>
    <t>T-Shirts, S/S Golf</t>
  </si>
  <si>
    <t>T-Shirts, L/S Golf</t>
  </si>
  <si>
    <t>T-Shirts, Rock print</t>
  </si>
  <si>
    <t>T-Shirts, L/S Rock print</t>
  </si>
  <si>
    <t>Turtlenecks</t>
  </si>
  <si>
    <t>Undershirts - sleeveless</t>
  </si>
  <si>
    <t>Undershirts - tank</t>
  </si>
  <si>
    <t>Undershirts - S/S</t>
  </si>
  <si>
    <t>Undershirts - L/S</t>
  </si>
  <si>
    <t>Ties</t>
  </si>
  <si>
    <t>Long johns and leggings</t>
  </si>
  <si>
    <t>T-Shirts, L/S Plain</t>
  </si>
  <si>
    <t>Shirts, L/S Casual (Flannel)</t>
  </si>
  <si>
    <t>House/ Entrance/ Entry Closet</t>
  </si>
  <si>
    <t>House/ Kitchen</t>
  </si>
  <si>
    <t>House/Master Bedroom/ R Dresser</t>
  </si>
  <si>
    <t>House/Master Bedroom/ R Closet</t>
  </si>
  <si>
    <t>House/ Office/ Desk</t>
  </si>
  <si>
    <t>House/Master Bedroom/ Closet</t>
  </si>
  <si>
    <t>House/Master Bedroom/ Sweater Shelf</t>
  </si>
  <si>
    <t>Owner</t>
  </si>
  <si>
    <t>Bracelets - Gold</t>
  </si>
  <si>
    <t>D</t>
  </si>
  <si>
    <t>Noah's Ark Charm Bracelet</t>
  </si>
  <si>
    <t>Bracelets - Other</t>
  </si>
  <si>
    <t>Plus: bracelet fastener</t>
  </si>
  <si>
    <t>Bracelets - Silver</t>
  </si>
  <si>
    <t>2 Bangles and 1 Charm Bracelet</t>
  </si>
  <si>
    <t>Bracelets - Silver Colour</t>
  </si>
  <si>
    <t>Buttons - 1" Round</t>
  </si>
  <si>
    <t>Buttons - 1.5" Round</t>
  </si>
  <si>
    <t>19 Music</t>
  </si>
  <si>
    <t>Buttons - 2" Round</t>
  </si>
  <si>
    <t>5 Music</t>
  </si>
  <si>
    <t>Earrings - Gold</t>
  </si>
  <si>
    <t>+ 1 single stud</t>
  </si>
  <si>
    <t>Earrings - Gold Colour</t>
  </si>
  <si>
    <t>+ 1 single</t>
  </si>
  <si>
    <t>Earrings - Silver</t>
  </si>
  <si>
    <t>+ 2 singles</t>
  </si>
  <si>
    <t>Earrings - Silver Colour</t>
  </si>
  <si>
    <t>Silver Or Rhodium Plated</t>
  </si>
  <si>
    <t>Earrings - Silver Colour + Blue</t>
  </si>
  <si>
    <t>Earrings - Silver Colour + Orange</t>
  </si>
  <si>
    <t>Earrings - Silver Colour + Other</t>
  </si>
  <si>
    <t>Earrings - Silver Colour + Paua Shell</t>
  </si>
  <si>
    <t>Earrings - Silver Colour + Pink</t>
  </si>
  <si>
    <t>Earrings - Silver Colour + Red</t>
  </si>
  <si>
    <t>Earrings - Silver Colour + Stones</t>
  </si>
  <si>
    <t>+ 3 singles</t>
  </si>
  <si>
    <t>Earrings - Silver Colour + Wood</t>
  </si>
  <si>
    <t>Earrings - Under Repair</t>
  </si>
  <si>
    <t>Jewellery Box Items</t>
  </si>
  <si>
    <t>Pewter Bear, Coins, Medals</t>
  </si>
  <si>
    <t>L</t>
  </si>
  <si>
    <t>Necklaces - Beads</t>
  </si>
  <si>
    <t>Necklaces - Black Cords w/ Pendants</t>
  </si>
  <si>
    <t>Necklaces - Gold</t>
  </si>
  <si>
    <t>Fine Chain with Opal</t>
  </si>
  <si>
    <t>Necklaces - Gold Colour</t>
  </si>
  <si>
    <t>Chains</t>
  </si>
  <si>
    <t>Necklaces - Misc Plastic</t>
  </si>
  <si>
    <t>Necklaces - Pearl</t>
  </si>
  <si>
    <t>String of pink freshwater pearls</t>
  </si>
  <si>
    <t>Necklaces - Silver</t>
  </si>
  <si>
    <t>3 chains - 1 With Irish Runes, 1 With Amethyst Heart</t>
  </si>
  <si>
    <t>Necklaces - Silver Colour</t>
  </si>
  <si>
    <t>6 chains, 2 chunky, 1 wire</t>
  </si>
  <si>
    <t>Pendants</t>
  </si>
  <si>
    <t>Pendants with no chains</t>
  </si>
  <si>
    <t>Pins - Animal / Cute</t>
  </si>
  <si>
    <t>Pins - Brand Name</t>
  </si>
  <si>
    <t>1 Music</t>
  </si>
  <si>
    <t>Pins - Brooches</t>
  </si>
  <si>
    <t>Pins - Commemorative</t>
  </si>
  <si>
    <t>Pins - Other</t>
  </si>
  <si>
    <t>Ring - Wedding</t>
  </si>
  <si>
    <t>D and R</t>
  </si>
  <si>
    <t>Matching titanium bands</t>
  </si>
  <si>
    <t>Rings - Gold</t>
  </si>
  <si>
    <t>Includes old wedding set with diamond</t>
  </si>
  <si>
    <t>Rings - Other</t>
  </si>
  <si>
    <t>Watches</t>
  </si>
  <si>
    <t>Ice, Levi's and Global Mind</t>
  </si>
  <si>
    <t>Rings</t>
  </si>
  <si>
    <t>Pins</t>
  </si>
  <si>
    <t>Misc</t>
  </si>
  <si>
    <t>Necklaces</t>
  </si>
  <si>
    <t>Earrings</t>
  </si>
  <si>
    <t>Buttons</t>
  </si>
  <si>
    <t>Bracelets</t>
  </si>
  <si>
    <t>Name</t>
  </si>
  <si>
    <t>Number</t>
  </si>
  <si>
    <t>House|Master Bedroom</t>
  </si>
  <si>
    <t>Buttons - 1" Round - Music</t>
  </si>
  <si>
    <t>Buttons - Large (over 2")</t>
  </si>
  <si>
    <t xml:space="preserve">Necklaces </t>
  </si>
  <si>
    <t>Necklaces - Stainless Steel</t>
  </si>
  <si>
    <t>R</t>
  </si>
  <si>
    <t>D Souvenir</t>
  </si>
  <si>
    <t>House/ Rec Room / Storage</t>
  </si>
  <si>
    <t>7 and 2 pocket watches</t>
  </si>
  <si>
    <t>Tie Tacks</t>
  </si>
  <si>
    <t>Cuff Links</t>
  </si>
  <si>
    <t>Location</t>
  </si>
  <si>
    <t>Group</t>
  </si>
  <si>
    <t>Adult Fiction</t>
  </si>
  <si>
    <t>Adult Fiction - Literature</t>
  </si>
  <si>
    <t>Graphic Novels (Adult)</t>
  </si>
  <si>
    <t>Graphic Novels (Manga)</t>
  </si>
  <si>
    <t>Comic Strips (Adult)</t>
  </si>
  <si>
    <t>Comic Books</t>
  </si>
  <si>
    <t>Young Adult Fiction</t>
  </si>
  <si>
    <t>Children's Fiction</t>
  </si>
  <si>
    <t>Children's Picture Books</t>
  </si>
  <si>
    <t>Children's Board Books</t>
  </si>
  <si>
    <t>Children's Nursery Rhymes, Folk &amp; Fairy Tales</t>
  </si>
  <si>
    <t>Children's Poetry</t>
  </si>
  <si>
    <t>Children's Nonfiction (all subjects)</t>
  </si>
  <si>
    <t>E-Books (all subjects)</t>
  </si>
  <si>
    <t>Computer Science</t>
  </si>
  <si>
    <t>Library and Info Science</t>
  </si>
  <si>
    <t>Reading</t>
  </si>
  <si>
    <t>Philosophy</t>
  </si>
  <si>
    <t>The Self / Consciousness</t>
  </si>
  <si>
    <t>Parapsychology / Occult</t>
  </si>
  <si>
    <t>Psychology</t>
  </si>
  <si>
    <t>Applied Psychology (Wellness)</t>
  </si>
  <si>
    <t>Atheism</t>
  </si>
  <si>
    <t>220, 270</t>
  </si>
  <si>
    <t>Bible, Christianity</t>
  </si>
  <si>
    <t>Other Religions</t>
  </si>
  <si>
    <t>Social Sciences (Sociology)</t>
  </si>
  <si>
    <t>305, 306</t>
  </si>
  <si>
    <t>Gender Studies</t>
  </si>
  <si>
    <t>Economics</t>
  </si>
  <si>
    <t>Personal Finance</t>
  </si>
  <si>
    <t>Air Forces (Military)</t>
  </si>
  <si>
    <t>Ecology (Social Problems)</t>
  </si>
  <si>
    <t>Criminology</t>
  </si>
  <si>
    <t>Adult Education</t>
  </si>
  <si>
    <t>English Dictionaries</t>
  </si>
  <si>
    <t>English Grammar</t>
  </si>
  <si>
    <t>French Dictionaries</t>
  </si>
  <si>
    <t>French Grammar</t>
  </si>
  <si>
    <t>450-499</t>
  </si>
  <si>
    <t>Other Languages</t>
  </si>
  <si>
    <t>Science</t>
  </si>
  <si>
    <t>Math</t>
  </si>
  <si>
    <t>Health</t>
  </si>
  <si>
    <t>Food and Drink (Cookbooks)</t>
  </si>
  <si>
    <t>Housekeeping</t>
  </si>
  <si>
    <t>Child Rearing</t>
  </si>
  <si>
    <t>Business / Management</t>
  </si>
  <si>
    <t>Art (includes photography)</t>
  </si>
  <si>
    <t>Architecture</t>
  </si>
  <si>
    <t>Design</t>
  </si>
  <si>
    <t>Crafts</t>
  </si>
  <si>
    <t>Interior Design</t>
  </si>
  <si>
    <t>Music</t>
  </si>
  <si>
    <t>Performing Arts (Movies &amp; TV)</t>
  </si>
  <si>
    <t>Toys</t>
  </si>
  <si>
    <t>Video Games</t>
  </si>
  <si>
    <t>Card Games</t>
  </si>
  <si>
    <t>Martial Arts</t>
  </si>
  <si>
    <t>Poetry</t>
  </si>
  <si>
    <t>Drama</t>
  </si>
  <si>
    <t>Travel</t>
  </si>
  <si>
    <t>Biography</t>
  </si>
  <si>
    <t>History of Europe</t>
  </si>
  <si>
    <t>Canada</t>
  </si>
  <si>
    <t>Type</t>
  </si>
  <si>
    <t>TOTALS:</t>
  </si>
  <si>
    <t>Adult Nonfiction by Dewey:</t>
  </si>
  <si>
    <t>Count</t>
  </si>
  <si>
    <t>Albums</t>
  </si>
  <si>
    <t>D 54 and R 15</t>
  </si>
  <si>
    <t>Albums, Free</t>
  </si>
  <si>
    <t>Archaic Horizons Series</t>
  </si>
  <si>
    <t>EPs</t>
  </si>
  <si>
    <t>Songs</t>
  </si>
  <si>
    <t>Songs, Free</t>
  </si>
  <si>
    <t>Videos</t>
  </si>
  <si>
    <t>CD - 1 Disc</t>
  </si>
  <si>
    <t>437 D and 848 R and 50 L</t>
  </si>
  <si>
    <t>CD - 1 Disc Digipak</t>
  </si>
  <si>
    <t>D 85 and R 65</t>
  </si>
  <si>
    <t>CD - 1 Disc With CD-ROM</t>
  </si>
  <si>
    <t>CD - 1 Disc With DVD</t>
  </si>
  <si>
    <t>CD - 11 Disc</t>
  </si>
  <si>
    <t>CD - 12 Disc</t>
  </si>
  <si>
    <t>CD - 2 Disc</t>
  </si>
  <si>
    <t>D 12 and R 49</t>
  </si>
  <si>
    <t>CD - 2 Disc Digipak</t>
  </si>
  <si>
    <t>D 4 and R 10</t>
  </si>
  <si>
    <t xml:space="preserve">CD - 2 Disc With DVD </t>
  </si>
  <si>
    <t>CD - 3 Disc</t>
  </si>
  <si>
    <t>D 3 and R 8 and L 1</t>
  </si>
  <si>
    <t>CD - 4 Disc</t>
  </si>
  <si>
    <t>CD - 4 Disc With DVD</t>
  </si>
  <si>
    <t>CD - 5 Disc</t>
  </si>
  <si>
    <t>D 1 and R 2</t>
  </si>
  <si>
    <t>CD - 6 Disc</t>
  </si>
  <si>
    <t>CD - 8 Disc</t>
  </si>
  <si>
    <t>CD - EP</t>
  </si>
  <si>
    <t>D 5 and R 3 (one Is Double EP)</t>
  </si>
  <si>
    <t>CD - Fear Candy Series</t>
  </si>
  <si>
    <t>From Terrorizer Magazine</t>
  </si>
  <si>
    <t>CD - Magazine Inserts - Misc</t>
  </si>
  <si>
    <t>CD - Metal Hammer Inserts</t>
  </si>
  <si>
    <t>From Metal Hammer Magazine</t>
  </si>
  <si>
    <t>CD - Misc</t>
  </si>
  <si>
    <t>CD - Non-Music</t>
  </si>
  <si>
    <t>Audio Books, Meditation, Language Learning</t>
  </si>
  <si>
    <t>CD - Terrorizer Inserts</t>
  </si>
  <si>
    <t>CD - Zero Tolerance Inserts</t>
  </si>
  <si>
    <t>From Zero Tolerance Magazine</t>
  </si>
  <si>
    <t>CD Singles</t>
  </si>
  <si>
    <t>D 4 and R 32</t>
  </si>
  <si>
    <t>House/Music Room/Book Shelf</t>
  </si>
  <si>
    <t>House|Rec Room|Room Ledge</t>
  </si>
  <si>
    <t>D - 3 of the sets are boxed sets</t>
  </si>
  <si>
    <t>1 is a boxed set</t>
  </si>
  <si>
    <t>D - 1 is a boxed set</t>
  </si>
  <si>
    <t>D (boxed set)</t>
  </si>
  <si>
    <t>TOTAL</t>
  </si>
  <si>
    <t>Childhood Clothes</t>
  </si>
  <si>
    <t>Souvenir Shirts</t>
  </si>
  <si>
    <t>(titles)</t>
  </si>
  <si>
    <t>D - Recorder, Tin Whistle, Guitar</t>
  </si>
  <si>
    <t>House|Music Room|Utility Shelves</t>
  </si>
  <si>
    <t>10" Picture Disc</t>
  </si>
  <si>
    <t>12" Picture Disc</t>
  </si>
  <si>
    <t>D - 1, R - 3</t>
  </si>
  <si>
    <t>12" Single</t>
  </si>
  <si>
    <t>D - 1, R - 15</t>
  </si>
  <si>
    <t>7" Colour Vinyl</t>
  </si>
  <si>
    <t>7" Picture Disc</t>
  </si>
  <si>
    <t>7" Single</t>
  </si>
  <si>
    <t>Album, 1 Disc</t>
  </si>
  <si>
    <t>D - 69, R - 164, L - 6</t>
  </si>
  <si>
    <t>Album, 1 Disc, Colour Vinyl</t>
  </si>
  <si>
    <t>D - 1, R - 4</t>
  </si>
  <si>
    <t>Album, 2 Disc</t>
  </si>
  <si>
    <t>Album, 3 Disc</t>
  </si>
  <si>
    <t>EP</t>
  </si>
  <si>
    <t>Title</t>
  </si>
  <si>
    <t>AP (Alternative Press)</t>
  </si>
  <si>
    <t>D 12, R 4</t>
  </si>
  <si>
    <t>House|Music Room|Book Shelf - Music Room</t>
  </si>
  <si>
    <t>Big Cheese</t>
  </si>
  <si>
    <t>Blender</t>
  </si>
  <si>
    <t>Chart Attack</t>
  </si>
  <si>
    <t>Circus</t>
  </si>
  <si>
    <t>1980s</t>
  </si>
  <si>
    <t>Classic Rock</t>
  </si>
  <si>
    <t>Includes Specials</t>
  </si>
  <si>
    <t>Creem</t>
  </si>
  <si>
    <t>Decibel</t>
  </si>
  <si>
    <t>Geek</t>
  </si>
  <si>
    <t xml:space="preserve">Guitar Aficionado </t>
  </si>
  <si>
    <t>Guitar Player</t>
  </si>
  <si>
    <t>Hit Parader</t>
  </si>
  <si>
    <t>Iron Fist</t>
  </si>
  <si>
    <t>Kerrang!</t>
  </si>
  <si>
    <t>R 51, D 2</t>
  </si>
  <si>
    <t>R Has 1-50 Series Complete</t>
  </si>
  <si>
    <t>Misc Single Copies</t>
  </si>
  <si>
    <t>D 5, R 11</t>
  </si>
  <si>
    <t>Mojo</t>
  </si>
  <si>
    <t>NME (New Musical Express)</t>
  </si>
  <si>
    <t>Paste</t>
  </si>
  <si>
    <t>Premier Guitar</t>
  </si>
  <si>
    <t>Q</t>
  </si>
  <si>
    <t>Rock Sound</t>
  </si>
  <si>
    <t>D 3, R 14</t>
  </si>
  <si>
    <t>Rolling Stone</t>
  </si>
  <si>
    <t>Also Have Beatles Album Special</t>
  </si>
  <si>
    <t>Spin</t>
  </si>
  <si>
    <t>Terrorizer</t>
  </si>
  <si>
    <t>Issues 37-200 Except 46-48, 86-87, 98, 105, 119, 125-127</t>
  </si>
  <si>
    <t>Terrorizer Specials</t>
  </si>
  <si>
    <t>Decade 2000-2009, Black, Death, Doom, Thrash</t>
  </si>
  <si>
    <t>Tour Programs</t>
  </si>
  <si>
    <t>D 1, R 6</t>
  </si>
  <si>
    <t>Uncut</t>
  </si>
  <si>
    <t>Under The Radar</t>
  </si>
  <si>
    <t>Vintage Guitar</t>
  </si>
  <si>
    <t>Zero Tolerance</t>
  </si>
  <si>
    <t>Series 1-27 Complete</t>
  </si>
  <si>
    <t>D 13, R 2, L 6 Kids'</t>
  </si>
  <si>
    <t>Single</t>
  </si>
  <si>
    <t>Anime Movies 1 Disc</t>
  </si>
  <si>
    <t>House|Living Room|Built-In Wall Shelving</t>
  </si>
  <si>
    <t>Anime Movies 2 Disc</t>
  </si>
  <si>
    <t>Anime Movies 3 Disc</t>
  </si>
  <si>
    <t>Anime Series 1 Disc</t>
  </si>
  <si>
    <t>Anime Series 4 Disc</t>
  </si>
  <si>
    <t>Blu-Ray</t>
  </si>
  <si>
    <t>Comedy Performance 1 Disc</t>
  </si>
  <si>
    <t>Dance Performance 1 Disc</t>
  </si>
  <si>
    <t>Documentaries 1 Disc</t>
  </si>
  <si>
    <t>Movies Action 1 Disc</t>
  </si>
  <si>
    <t>Movies Action 2 Disc</t>
  </si>
  <si>
    <t>Movies Children's 1 Disc</t>
  </si>
  <si>
    <t>Movies Children's 2 Disc</t>
  </si>
  <si>
    <t>Movies Comedy 1 Disc</t>
  </si>
  <si>
    <t>Movies Comedy 2 Disc</t>
  </si>
  <si>
    <t>Movies Costume Drama 1 Disc</t>
  </si>
  <si>
    <t>Movies Drama / Coming Of Age 1 Disc</t>
  </si>
  <si>
    <t>Movies Drama / Coming Of Age 2 Disc</t>
  </si>
  <si>
    <t>Movies Early Cinema 1 Disc</t>
  </si>
  <si>
    <t>Movies Early Cinema 2 Disc</t>
  </si>
  <si>
    <t>Movies Early Cinema 3 Disc</t>
  </si>
  <si>
    <t>Movies Romantic Comedy 1 Disc</t>
  </si>
  <si>
    <t>Movies Sci-Fi / Fantasy 1 Disc</t>
  </si>
  <si>
    <t>Movies Sci-Fi / Fantasy 2 Disc</t>
  </si>
  <si>
    <t>Movies Sci-Fi / Fantasy 4 Disc</t>
  </si>
  <si>
    <t>Music Concert + CD</t>
  </si>
  <si>
    <t>Music Concerts 1 Disc</t>
  </si>
  <si>
    <t>Music Concerts 2 Disc</t>
  </si>
  <si>
    <t>Music Concerts 4 Disc</t>
  </si>
  <si>
    <t>Music Documentaries 1 Disc</t>
  </si>
  <si>
    <t>Music Documentaries 2 Disc</t>
  </si>
  <si>
    <t>Music Documentary + CD</t>
  </si>
  <si>
    <t>Music Video + CD</t>
  </si>
  <si>
    <t>TV Series 1 Disc</t>
  </si>
  <si>
    <t>TV Series 2 Disc</t>
  </si>
  <si>
    <t>TV Series 3 Disc</t>
  </si>
  <si>
    <t>TV Series 4 Disc</t>
  </si>
  <si>
    <t>TV Series 5 Disc</t>
  </si>
  <si>
    <t>TV Series 6 Disc</t>
  </si>
  <si>
    <t>TV Series 7 Disc</t>
  </si>
  <si>
    <t>Anime Movies</t>
  </si>
  <si>
    <t>Anime Series</t>
  </si>
  <si>
    <t>Children's Movies</t>
  </si>
  <si>
    <t>Children's Short Features</t>
  </si>
  <si>
    <t>Dance Performance</t>
  </si>
  <si>
    <t>Documentary</t>
  </si>
  <si>
    <t>D 1 and R 6</t>
  </si>
  <si>
    <t>Home Videos - Beta</t>
  </si>
  <si>
    <t>Movies - Comedy</t>
  </si>
  <si>
    <t>Movies - Costume Drama</t>
  </si>
  <si>
    <t>Movies - Drama / Coming Of Age</t>
  </si>
  <si>
    <t>Movies - Romantic Comedy</t>
  </si>
  <si>
    <t>Movies - Sci-Fi / Fantasy</t>
  </si>
  <si>
    <t>Music Concert</t>
  </si>
  <si>
    <t>Music Video</t>
  </si>
  <si>
    <t>Home Videos - L</t>
  </si>
  <si>
    <t>Home Videos - Sister's</t>
  </si>
  <si>
    <t>System</t>
  </si>
  <si>
    <t>GameBoy</t>
  </si>
  <si>
    <t>From J - L's 1st System Was Color</t>
  </si>
  <si>
    <t>GameBoy Advance</t>
  </si>
  <si>
    <t>GameBoy Color</t>
  </si>
  <si>
    <t>GameCube</t>
  </si>
  <si>
    <t>NES</t>
  </si>
  <si>
    <t>8 D and 20 from J</t>
  </si>
  <si>
    <t>Nintendo DS</t>
  </si>
  <si>
    <t>Sony PS3</t>
  </si>
  <si>
    <t>Brand</t>
  </si>
  <si>
    <t>Model</t>
  </si>
  <si>
    <t>Colour / Finish</t>
  </si>
  <si>
    <t>Set</t>
  </si>
  <si>
    <t>Purchase Price</t>
  </si>
  <si>
    <t>Date Purchased</t>
  </si>
  <si>
    <t>Where Purchased</t>
  </si>
  <si>
    <t>Accessories</t>
  </si>
  <si>
    <t>Bag, Laptop 1</t>
  </si>
  <si>
    <t>Targus</t>
  </si>
  <si>
    <t>No</t>
  </si>
  <si>
    <t>Broken Strap And Zipper</t>
  </si>
  <si>
    <t>House|Office|Office - Desk - Underneath</t>
  </si>
  <si>
    <t>Bag, Laptop 2</t>
  </si>
  <si>
    <t>Belkin For 17" Laptop</t>
  </si>
  <si>
    <t>Black</t>
  </si>
  <si>
    <t>Gnarly Fish</t>
  </si>
  <si>
    <t>Grey</t>
  </si>
  <si>
    <t>The Source</t>
  </si>
  <si>
    <t>Cable, Camera, Regular</t>
  </si>
  <si>
    <t>House|Office|Office - Desk</t>
  </si>
  <si>
    <t>Cable, Camera, Short</t>
  </si>
  <si>
    <t>Cable, Composite 1</t>
  </si>
  <si>
    <t>Future Shop</t>
  </si>
  <si>
    <t>Cable, Composite 2</t>
  </si>
  <si>
    <t>House|Living Room</t>
  </si>
  <si>
    <t>Cable, HDMI</t>
  </si>
  <si>
    <t>Sony Store</t>
  </si>
  <si>
    <t>Yes</t>
  </si>
  <si>
    <t>Radio Shack</t>
  </si>
  <si>
    <t>Case, Cell Phone, Hardback</t>
  </si>
  <si>
    <t>For Nokia 520</t>
  </si>
  <si>
    <t>Black/Green</t>
  </si>
  <si>
    <t>Online</t>
  </si>
  <si>
    <t>Case, Cell Phone, Pouch</t>
  </si>
  <si>
    <t>Black/Grey</t>
  </si>
  <si>
    <t>Toronto</t>
  </si>
  <si>
    <t>Case, iPad</t>
  </si>
  <si>
    <t>XTreme Mac</t>
  </si>
  <si>
    <t>Thin Folio</t>
  </si>
  <si>
    <t>Case, iPad Mini 1</t>
  </si>
  <si>
    <t>London Tube Design</t>
  </si>
  <si>
    <t>White Silicone</t>
  </si>
  <si>
    <t>Case, iPad Mini 2</t>
  </si>
  <si>
    <t>Apple</t>
  </si>
  <si>
    <t>Product Red</t>
  </si>
  <si>
    <t>Red Magnetic</t>
  </si>
  <si>
    <t>Staples</t>
  </si>
  <si>
    <t>House|Office|Filing Cab</t>
  </si>
  <si>
    <t>Case, iPod</t>
  </si>
  <si>
    <t>iSkin Silicone</t>
  </si>
  <si>
    <t>Red Silicone</t>
  </si>
  <si>
    <t>iSkin Online</t>
  </si>
  <si>
    <t>House|Office</t>
  </si>
  <si>
    <t>Case, Kindle</t>
  </si>
  <si>
    <t>Black Hard Shell Zipper Case</t>
  </si>
  <si>
    <t>Case, Netbook Sleeves</t>
  </si>
  <si>
    <t>2 - 11.5" And 1 - 10"</t>
  </si>
  <si>
    <t>Charger, iPod (USB to AC)</t>
  </si>
  <si>
    <t>Centrios</t>
  </si>
  <si>
    <t>Dual Voltage</t>
  </si>
  <si>
    <t>Headset, Bluetooth For Cell Phone</t>
  </si>
  <si>
    <t>Motorola</t>
  </si>
  <si>
    <t>H500</t>
  </si>
  <si>
    <t>Headset, Computer</t>
  </si>
  <si>
    <t>AV</t>
  </si>
  <si>
    <t>Audio Receiver, Bluetooth</t>
  </si>
  <si>
    <t>Aluratek</t>
  </si>
  <si>
    <t>iStream</t>
  </si>
  <si>
    <t>Cable Box, Digital</t>
  </si>
  <si>
    <t>DCX700</t>
  </si>
  <si>
    <t>Eastlink</t>
  </si>
  <si>
    <t>On Loan From Eastlink</t>
  </si>
  <si>
    <t>Cassette Deck</t>
  </si>
  <si>
    <t>Pioneer Dolby DX</t>
  </si>
  <si>
    <t>CT-960</t>
  </si>
  <si>
    <t>DVD Player</t>
  </si>
  <si>
    <t>Philips</t>
  </si>
  <si>
    <t>DVP5990</t>
  </si>
  <si>
    <t>Best Buy</t>
  </si>
  <si>
    <t>DVD Player/Recorder</t>
  </si>
  <si>
    <t>LG</t>
  </si>
  <si>
    <t>LRA-536</t>
  </si>
  <si>
    <t>House|Rec Room</t>
  </si>
  <si>
    <t>Earphones</t>
  </si>
  <si>
    <t>Sony Fontopia</t>
  </si>
  <si>
    <t>MDR-EX51LP</t>
  </si>
  <si>
    <t>Nintendo</t>
  </si>
  <si>
    <t>Includes 2 Wired Controllers, Memory Card And 2 Games</t>
  </si>
  <si>
    <t>Headphones 1</t>
  </si>
  <si>
    <t>JBL Reference Active Noise-Cancelling</t>
  </si>
  <si>
    <t>Headphones 2</t>
  </si>
  <si>
    <t>Beats</t>
  </si>
  <si>
    <t>Solo (On Ear)</t>
  </si>
  <si>
    <t>HMV</t>
  </si>
  <si>
    <t>Headphones 3</t>
  </si>
  <si>
    <t>Sony Wireless</t>
  </si>
  <si>
    <t>MDR-RF925R</t>
  </si>
  <si>
    <t>With Transmitter TMR-RF925R</t>
  </si>
  <si>
    <t>Headphones 4</t>
  </si>
  <si>
    <t>Plantronics Bluetooth</t>
  </si>
  <si>
    <t xml:space="preserve">iPod Alarm Clock </t>
  </si>
  <si>
    <t>iHome</t>
  </si>
  <si>
    <t>iH9</t>
  </si>
  <si>
    <t>iPod Speaker 1</t>
  </si>
  <si>
    <t>Excalibur iBlaster Cube</t>
  </si>
  <si>
    <t>182-AC-CS</t>
  </si>
  <si>
    <t>iPod Speaker 2</t>
  </si>
  <si>
    <t>Hasbro Tiger iCat</t>
  </si>
  <si>
    <t>House|Office|Book Shelves</t>
  </si>
  <si>
    <t>iPod, Classic 160 GB</t>
  </si>
  <si>
    <t>iPod, Video 60 GB</t>
  </si>
  <si>
    <t>Buyers And Sellers</t>
  </si>
  <si>
    <t>Micro Cassette Recorder</t>
  </si>
  <si>
    <t>Sanyo</t>
  </si>
  <si>
    <t>Talkbook</t>
  </si>
  <si>
    <t>House|Music Room</t>
  </si>
  <si>
    <t>Modem, Telephony</t>
  </si>
  <si>
    <t>Touchstone</t>
  </si>
  <si>
    <t>House|Laundry Room|Walls - Laundry Room</t>
  </si>
  <si>
    <t>Play Station 3 (PS3)</t>
  </si>
  <si>
    <t>Sony</t>
  </si>
  <si>
    <t>Shoppers Drug Mart</t>
  </si>
  <si>
    <t>Plus 2 Wireless Controllers</t>
  </si>
  <si>
    <t>Portable Cassette Recorder</t>
  </si>
  <si>
    <t>TCM939</t>
  </si>
  <si>
    <t>Portable Media Player 1</t>
  </si>
  <si>
    <t>Archos</t>
  </si>
  <si>
    <t>AV700</t>
  </si>
  <si>
    <t>Portable Media Player 2</t>
  </si>
  <si>
    <t>Napa 128 MB :)</t>
  </si>
  <si>
    <t>Pre-Amp, Stereo Phono</t>
  </si>
  <si>
    <t>Nexxtech</t>
  </si>
  <si>
    <t>Radio, Digital Multi-Band 1</t>
  </si>
  <si>
    <t>Science Museum</t>
  </si>
  <si>
    <t>FM/MW/SW</t>
  </si>
  <si>
    <t>2 AA Batteries</t>
  </si>
  <si>
    <t>Radio, Digital Multi-Band 2</t>
  </si>
  <si>
    <t>Design Go</t>
  </si>
  <si>
    <t>KK939B</t>
  </si>
  <si>
    <t>UK</t>
  </si>
  <si>
    <t>Receiver, Home Theatre</t>
  </si>
  <si>
    <t>Pioneer</t>
  </si>
  <si>
    <t>VSX-D712-K</t>
  </si>
  <si>
    <t>Glubes</t>
  </si>
  <si>
    <t>Speaker, Pop-Up</t>
  </si>
  <si>
    <t>Gadgetree</t>
  </si>
  <si>
    <t>Speakers - USB</t>
  </si>
  <si>
    <t>Logitech</t>
  </si>
  <si>
    <t>V20</t>
  </si>
  <si>
    <t>Speakers, 3 pc PC (Set 1)</t>
  </si>
  <si>
    <t>LS21</t>
  </si>
  <si>
    <t>Speakers, 3 pc PC (Set 2)</t>
  </si>
  <si>
    <t xml:space="preserve">Logitech </t>
  </si>
  <si>
    <t>Z313</t>
  </si>
  <si>
    <t>Speakers, 3 pc PC (Set 3)</t>
  </si>
  <si>
    <t>Harman/Kardon</t>
  </si>
  <si>
    <t>HK-395</t>
  </si>
  <si>
    <t>Dell Online</t>
  </si>
  <si>
    <t>Speakers, Monitor (2 pc)</t>
  </si>
  <si>
    <t>Alesis</t>
  </si>
  <si>
    <t>M1 Active Monitor</t>
  </si>
  <si>
    <t>House|Kitchen|Baker's Rack</t>
  </si>
  <si>
    <t>Surround Speaker Set 5.1</t>
  </si>
  <si>
    <t>Micro Satellite System SS-MS535 And Subwoofer SA-WMS535</t>
  </si>
  <si>
    <t>Surround Speaker Stands (2)</t>
  </si>
  <si>
    <t>WS-WV10D</t>
  </si>
  <si>
    <t>Turntable 1</t>
  </si>
  <si>
    <t>Ion</t>
  </si>
  <si>
    <t>iTT-USB</t>
  </si>
  <si>
    <t>Turntable 2</t>
  </si>
  <si>
    <t>TT USB 10</t>
  </si>
  <si>
    <t>TV - CRT</t>
  </si>
  <si>
    <t>Toshiba</t>
  </si>
  <si>
    <t>20AF45C</t>
  </si>
  <si>
    <t>TV - LCD</t>
  </si>
  <si>
    <t>Sony Bravia 40" LCD</t>
  </si>
  <si>
    <t>KDL-6OV5100</t>
  </si>
  <si>
    <t>TV - LED Smart TV</t>
  </si>
  <si>
    <t>Samsung 32"</t>
  </si>
  <si>
    <t>UN32EH5300F</t>
  </si>
  <si>
    <t>BestBuy</t>
  </si>
  <si>
    <t>Zune MP3 Player</t>
  </si>
  <si>
    <t>120 GB</t>
  </si>
  <si>
    <t>Plus Docking Station And Remote</t>
  </si>
  <si>
    <t>Computer</t>
  </si>
  <si>
    <t>Battery Back-Up</t>
  </si>
  <si>
    <t>APC</t>
  </si>
  <si>
    <t>Back-UPS ES</t>
  </si>
  <si>
    <t>Also Have Included Sleeve</t>
  </si>
  <si>
    <t>CD Re-Writer (External)</t>
  </si>
  <si>
    <t>Desktop PC</t>
  </si>
  <si>
    <t>Self-Built</t>
  </si>
  <si>
    <t>None</t>
  </si>
  <si>
    <t>E-Reader</t>
  </si>
  <si>
    <t>Kindle (Amazon)</t>
  </si>
  <si>
    <t>Amazon</t>
  </si>
  <si>
    <t>With Case</t>
  </si>
  <si>
    <t>Flash Drive 1</t>
  </si>
  <si>
    <t>Lexar 8 GB</t>
  </si>
  <si>
    <t>Flash Drive 2</t>
  </si>
  <si>
    <t>Verbatim 4GB</t>
  </si>
  <si>
    <t>Hard Drive 1 (80GB IDE)</t>
  </si>
  <si>
    <t>Western Digital</t>
  </si>
  <si>
    <t>WD800</t>
  </si>
  <si>
    <t>Hard Drive 2 (60GB AT)</t>
  </si>
  <si>
    <t>Maxtor</t>
  </si>
  <si>
    <t>96147H8</t>
  </si>
  <si>
    <t>Hard Drive Enclosure</t>
  </si>
  <si>
    <t>Acomdata</t>
  </si>
  <si>
    <t>Hard Drive, Portable USB 1</t>
  </si>
  <si>
    <t>Verbatim 250 GB</t>
  </si>
  <si>
    <t>USBPRO250</t>
  </si>
  <si>
    <t>Hard Drive, Portable USB 2</t>
  </si>
  <si>
    <t>Free Com 160 GB</t>
  </si>
  <si>
    <t>iPad 2</t>
  </si>
  <si>
    <t>With XTreme Mac Case</t>
  </si>
  <si>
    <t>iPad Mini</t>
  </si>
  <si>
    <t>32 GB Wireless MD532C/A</t>
  </si>
  <si>
    <t>Apple.ca</t>
  </si>
  <si>
    <t>Includes USB And AC Charger, Product Red Flip Cover, Screen Protector</t>
  </si>
  <si>
    <t>Keyboard And Mouse, Wireless (Set 1)</t>
  </si>
  <si>
    <t>MK300</t>
  </si>
  <si>
    <t>Keyboard And Mouse, Wireless (Set 2)</t>
  </si>
  <si>
    <t>Laptop 1</t>
  </si>
  <si>
    <t>HP Pavilion</t>
  </si>
  <si>
    <t>DV6700</t>
  </si>
  <si>
    <t>Windows Vista</t>
  </si>
  <si>
    <t>Laptop 2</t>
  </si>
  <si>
    <t>Asus</t>
  </si>
  <si>
    <t>X735</t>
  </si>
  <si>
    <t>Windows 7 Premium</t>
  </si>
  <si>
    <t>Laptop 3</t>
  </si>
  <si>
    <t>Dell</t>
  </si>
  <si>
    <t>Inspiron 1000</t>
  </si>
  <si>
    <t>Windows XP</t>
  </si>
  <si>
    <t>House|Living Room|TV Stand</t>
  </si>
  <si>
    <t>Laptop 4</t>
  </si>
  <si>
    <t>HP</t>
  </si>
  <si>
    <t>G5000 Notebook</t>
  </si>
  <si>
    <t>Media Tank</t>
  </si>
  <si>
    <t>ATMT</t>
  </si>
  <si>
    <t>Includes DVD-RW And 250 GB Hard Drive</t>
  </si>
  <si>
    <t>Microsoft Office 2007</t>
  </si>
  <si>
    <t>Online - DRI MS Office</t>
  </si>
  <si>
    <t>Modem, Cable</t>
  </si>
  <si>
    <t>SB4200</t>
  </si>
  <si>
    <t>Received From Internet Provider</t>
  </si>
  <si>
    <t>Monitor, PC</t>
  </si>
  <si>
    <t>Acer</t>
  </si>
  <si>
    <t>LCD X193W</t>
  </si>
  <si>
    <t>Netbook 1</t>
  </si>
  <si>
    <t>Asus Eee</t>
  </si>
  <si>
    <t>Netbook 2</t>
  </si>
  <si>
    <t>Aspire One</t>
  </si>
  <si>
    <t>Windows 7 Basic, 1 GB Memory, 250 GB Hard Drive</t>
  </si>
  <si>
    <t>Network Drive (1T)</t>
  </si>
  <si>
    <t>Seagate</t>
  </si>
  <si>
    <t>Free Agent GoFlex Home</t>
  </si>
  <si>
    <t>Palm TX PDA</t>
  </si>
  <si>
    <t>Printer, All-in-One</t>
  </si>
  <si>
    <t>Canon Pixma</t>
  </si>
  <si>
    <t>MG6220</t>
  </si>
  <si>
    <t>Printer, Portable</t>
  </si>
  <si>
    <t>Canon</t>
  </si>
  <si>
    <t>BJC-80</t>
  </si>
  <si>
    <t>Printer, Portable 4 X 6"</t>
  </si>
  <si>
    <t>Kodak Easy Share</t>
  </si>
  <si>
    <t>Router For Wireless</t>
  </si>
  <si>
    <t>D-Link</t>
  </si>
  <si>
    <t>DIR-615</t>
  </si>
  <si>
    <t>Scanner</t>
  </si>
  <si>
    <t>Canoscan</t>
  </si>
  <si>
    <t>CS4400F</t>
  </si>
  <si>
    <t>Voltage Converter</t>
  </si>
  <si>
    <t>SimRan</t>
  </si>
  <si>
    <t>AC-300</t>
  </si>
  <si>
    <t>Webcam</t>
  </si>
  <si>
    <t>Creative Live Cam</t>
  </si>
  <si>
    <t>Wireless Adapter (USB)</t>
  </si>
  <si>
    <t>3 Com</t>
  </si>
  <si>
    <t>OfficeConnect</t>
  </si>
  <si>
    <t>Wireless Card</t>
  </si>
  <si>
    <t>3Com</t>
  </si>
  <si>
    <t>Installed In Dell Inspiron Laptop</t>
  </si>
  <si>
    <t>Wireless Signal Detector</t>
  </si>
  <si>
    <t>Canary</t>
  </si>
  <si>
    <t>HS10</t>
  </si>
  <si>
    <t>Calculator 1</t>
  </si>
  <si>
    <t>LS390H</t>
  </si>
  <si>
    <t>Calculator 2</t>
  </si>
  <si>
    <t>Casio Scientific</t>
  </si>
  <si>
    <t>FX570</t>
  </si>
  <si>
    <t>Cell Phone (D Smartphone)</t>
  </si>
  <si>
    <t>Nokia 520</t>
  </si>
  <si>
    <t>Koodo</t>
  </si>
  <si>
    <t>Cell Phone (R Android)</t>
  </si>
  <si>
    <t>Samsung</t>
  </si>
  <si>
    <t>Free From Work</t>
  </si>
  <si>
    <t>Cell Phone (R Slide Phone)</t>
  </si>
  <si>
    <t>Samsung/Rogers</t>
  </si>
  <si>
    <t>SGH-J706</t>
  </si>
  <si>
    <t>Plus purchased SIM card</t>
  </si>
  <si>
    <t>Spell Checker</t>
  </si>
  <si>
    <t>Seiko</t>
  </si>
  <si>
    <t>English Oxford</t>
  </si>
  <si>
    <t>Sudoku, Electronic</t>
  </si>
  <si>
    <t>Pryo</t>
  </si>
  <si>
    <t>Translator</t>
  </si>
  <si>
    <t>Franklin</t>
  </si>
  <si>
    <t>TG 450</t>
  </si>
  <si>
    <t>Musician|Guitar Effects</t>
  </si>
  <si>
    <t>Compressor</t>
  </si>
  <si>
    <t>Pearl</t>
  </si>
  <si>
    <t>Digital Delay</t>
  </si>
  <si>
    <t>Joyo</t>
  </si>
  <si>
    <t>JF-08</t>
  </si>
  <si>
    <t>Distortion</t>
  </si>
  <si>
    <t>Colorsound Tonebender</t>
  </si>
  <si>
    <t>E-Bow</t>
  </si>
  <si>
    <t>Non-electronic Device</t>
  </si>
  <si>
    <t>Enhancer</t>
  </si>
  <si>
    <t>Boss</t>
  </si>
  <si>
    <t>EH-2</t>
  </si>
  <si>
    <t>Flanger (Stereo)</t>
  </si>
  <si>
    <t>Arion</t>
  </si>
  <si>
    <t>Foot Controller (Midi)</t>
  </si>
  <si>
    <t>Yamaha</t>
  </si>
  <si>
    <t>MFC05</t>
  </si>
  <si>
    <t>Guitar Synthesizer</t>
  </si>
  <si>
    <t>Korg</t>
  </si>
  <si>
    <t>Korg Z3 (Rack)</t>
  </si>
  <si>
    <t>Guitar Volume (Pedal)</t>
  </si>
  <si>
    <t>FV-100</t>
  </si>
  <si>
    <t>Looper</t>
  </si>
  <si>
    <t>Line 6</t>
  </si>
  <si>
    <t>JM4</t>
  </si>
  <si>
    <t>Long &amp; McQuade</t>
  </si>
  <si>
    <t>Multi-Effects 1</t>
  </si>
  <si>
    <t>FX 900 (Rack) Simul-Effect Processor</t>
  </si>
  <si>
    <t>Multi-Effects 2</t>
  </si>
  <si>
    <t>Pod XT</t>
  </si>
  <si>
    <t>Multi-Effects 3</t>
  </si>
  <si>
    <t>Digitech Modeling Guitar Processor</t>
  </si>
  <si>
    <t>RP255V</t>
  </si>
  <si>
    <t>Multi-Effects 4</t>
  </si>
  <si>
    <t>Zoom Multistomp w/ Bluetooth</t>
  </si>
  <si>
    <t>MS100BT</t>
  </si>
  <si>
    <t>Wah</t>
  </si>
  <si>
    <t>Boss Autowah</t>
  </si>
  <si>
    <t>AW2</t>
  </si>
  <si>
    <t>Musician|Guitars</t>
  </si>
  <si>
    <t>Charvel Electric</t>
  </si>
  <si>
    <t>Model 1</t>
  </si>
  <si>
    <t>Red</t>
  </si>
  <si>
    <t>Epiphone Electric</t>
  </si>
  <si>
    <t>SG Special EGGSEBCH</t>
  </si>
  <si>
    <t>Ebony</t>
  </si>
  <si>
    <t>Fender Electric 1</t>
  </si>
  <si>
    <t>Squier Stratocaster 0303000503</t>
  </si>
  <si>
    <t>Classic Vibe 50s</t>
  </si>
  <si>
    <t>Sunburst (Tobacco Brown)</t>
  </si>
  <si>
    <t>Alder With Maple Neck</t>
  </si>
  <si>
    <t>Fender Electric 2</t>
  </si>
  <si>
    <t>Telecaster</t>
  </si>
  <si>
    <t>50s Reissue</t>
  </si>
  <si>
    <t>TV Yellow</t>
  </si>
  <si>
    <t>Fender Electric 3</t>
  </si>
  <si>
    <t>Squier Jaguar</t>
  </si>
  <si>
    <t>Gibson Electric</t>
  </si>
  <si>
    <t>Les Paul</t>
  </si>
  <si>
    <t>60s Tribute</t>
  </si>
  <si>
    <t>Goldtop, Dark Back</t>
  </si>
  <si>
    <t>Has 2 PAF Humbucker Pickups</t>
  </si>
  <si>
    <t>Ibanez Electric</t>
  </si>
  <si>
    <t>RG350MH</t>
  </si>
  <si>
    <t>Dark Wood - Mahogany</t>
  </si>
  <si>
    <t>Limited Edition 2010</t>
  </si>
  <si>
    <t>Tanglewood Electro Acoustic</t>
  </si>
  <si>
    <t>Odyssey</t>
  </si>
  <si>
    <t>Musician|Misc</t>
  </si>
  <si>
    <t>Amp</t>
  </si>
  <si>
    <t xml:space="preserve">Spider IV, 15 </t>
  </si>
  <si>
    <t>Chromatic Tuner 1</t>
  </si>
  <si>
    <t>CA-30</t>
  </si>
  <si>
    <t>Chromatic Tuner 2</t>
  </si>
  <si>
    <t>Apex</t>
  </si>
  <si>
    <t>Clip-On</t>
  </si>
  <si>
    <t>Digital Multimeter</t>
  </si>
  <si>
    <t>Tests Voltage, Amperage, Etc.</t>
  </si>
  <si>
    <t>Guitar Stand, Single</t>
  </si>
  <si>
    <t>Guitar Stand, Triple</t>
  </si>
  <si>
    <t>iPad Adapter</t>
  </si>
  <si>
    <t>iRig</t>
  </si>
  <si>
    <t>Metronome</t>
  </si>
  <si>
    <t>Wittner</t>
  </si>
  <si>
    <t>MT50</t>
  </si>
  <si>
    <t>Microphone</t>
  </si>
  <si>
    <t>Maplin</t>
  </si>
  <si>
    <t>ECM1067</t>
  </si>
  <si>
    <t>RS Components</t>
  </si>
  <si>
    <t>Music Stand</t>
  </si>
  <si>
    <t>Halifax Folklore Centre</t>
  </si>
  <si>
    <t>Violin Shoulder Rest</t>
  </si>
  <si>
    <t>Musician|Other Instruments</t>
  </si>
  <si>
    <t>Drum Machine (Rhythm Composer)</t>
  </si>
  <si>
    <t>Roland</t>
  </si>
  <si>
    <t>TR-626</t>
  </si>
  <si>
    <t>Drum Pad</t>
  </si>
  <si>
    <t>Mattel Synsonics</t>
  </si>
  <si>
    <t>(1981 Toy)</t>
  </si>
  <si>
    <t>Angel</t>
  </si>
  <si>
    <t>AX-25N2</t>
  </si>
  <si>
    <t>Recorder, Wood</t>
  </si>
  <si>
    <t>Hfx Folklore Centre</t>
  </si>
  <si>
    <t>Synthesizer (Keyboard / Midi)</t>
  </si>
  <si>
    <t>Alesis Micron Analog Modeling Synthesizer</t>
  </si>
  <si>
    <t>Still In Production. List Price $699.</t>
  </si>
  <si>
    <t>Synthesizer (Linear / Midi)</t>
  </si>
  <si>
    <t>D-550 (Rack)</t>
  </si>
  <si>
    <t>Vintage 1987</t>
  </si>
  <si>
    <t>Violin 1</t>
  </si>
  <si>
    <t>Westphal Family Music</t>
  </si>
  <si>
    <t>Violin Bow</t>
  </si>
  <si>
    <t>Musician|Recording Devices</t>
  </si>
  <si>
    <t>Portable Digital Recorder</t>
  </si>
  <si>
    <t>Boss Micro</t>
  </si>
  <si>
    <t>BR-80</t>
  </si>
  <si>
    <t>Quick Disc Reader (Record/Backup)</t>
  </si>
  <si>
    <t>EMQ-1</t>
  </si>
  <si>
    <t>Goes With Roland D-550 And Other Midi</t>
  </si>
  <si>
    <t>Recording Studio, 16-Track</t>
  </si>
  <si>
    <t>Zoom</t>
  </si>
  <si>
    <t>MRS-1608 Digital Hard Drive</t>
  </si>
  <si>
    <t>Sequencer (Recorder / Midi)</t>
  </si>
  <si>
    <t>QY10</t>
  </si>
  <si>
    <t>Photography</t>
  </si>
  <si>
    <t>Camera Bag 1</t>
  </si>
  <si>
    <t>Astral Photo</t>
  </si>
  <si>
    <t>Camera Bag 2</t>
  </si>
  <si>
    <t>Domo</t>
  </si>
  <si>
    <t>Toronto Chinatown Centre</t>
  </si>
  <si>
    <t>Camera Lens 1</t>
  </si>
  <si>
    <t>Canon Ultrasonic</t>
  </si>
  <si>
    <t>75-300 mm zoom</t>
  </si>
  <si>
    <t>Camera Lens 2</t>
  </si>
  <si>
    <t>EF 35-80 mm</t>
  </si>
  <si>
    <t>Digital Camera 1</t>
  </si>
  <si>
    <t>PowerShot SX210IS</t>
  </si>
  <si>
    <t>Digital Camera 2</t>
  </si>
  <si>
    <t>PowerShot A2200 HD</t>
  </si>
  <si>
    <t>14 MP And 4X Optical Zoom</t>
  </si>
  <si>
    <t>Digital Camera 3</t>
  </si>
  <si>
    <t>Vivitar</t>
  </si>
  <si>
    <t>Vivicam 5010</t>
  </si>
  <si>
    <t>5 MP</t>
  </si>
  <si>
    <t>Digital Camera 4</t>
  </si>
  <si>
    <t>Digital SLR Camera</t>
  </si>
  <si>
    <t>Film Camera 1</t>
  </si>
  <si>
    <t xml:space="preserve">Fujifilm </t>
  </si>
  <si>
    <t>Instax 200 (Polaroid Film)</t>
  </si>
  <si>
    <t>Film Camera 2</t>
  </si>
  <si>
    <t>Olympus</t>
  </si>
  <si>
    <t>Trip MD2</t>
  </si>
  <si>
    <t>Film SLR Camera</t>
  </si>
  <si>
    <t>EOS Rebel</t>
  </si>
  <si>
    <t>Memory Card SD</t>
  </si>
  <si>
    <t>Duracell 8 GB</t>
  </si>
  <si>
    <t xml:space="preserve">SDHC Pro Photo 150X </t>
  </si>
  <si>
    <t>Various</t>
  </si>
  <si>
    <t>Tripod</t>
  </si>
  <si>
    <t>Giotto</t>
  </si>
  <si>
    <t>VT 809</t>
  </si>
  <si>
    <t>Black, Silver</t>
  </si>
  <si>
    <t>Black's</t>
  </si>
  <si>
    <t>Video Camera, Flip</t>
  </si>
  <si>
    <t>Pure Digital</t>
  </si>
  <si>
    <t>Flip Ultra HD</t>
  </si>
  <si>
    <t>Video Camera, HD</t>
  </si>
  <si>
    <t>Vixia HF R20</t>
  </si>
  <si>
    <t>8 GB Internal Memory, 20x Optical Zoom</t>
  </si>
  <si>
    <t>Video Camera, Hi-8</t>
  </si>
  <si>
    <t>VP-W75D</t>
  </si>
  <si>
    <t>Cable, Headphone 1/8" to RCA</t>
  </si>
  <si>
    <t>6 foot</t>
  </si>
  <si>
    <t>Cable, Optical</t>
  </si>
  <si>
    <t>Koss</t>
  </si>
  <si>
    <t>Cable, USB</t>
  </si>
  <si>
    <t>Cable, Sound (1 RCA to 1 RCA)</t>
  </si>
  <si>
    <t>6.5 foot</t>
  </si>
  <si>
    <t>Cable, Speaker Wire</t>
  </si>
  <si>
    <t>Cable, Video to Video (yellow ends)</t>
  </si>
  <si>
    <t>45"</t>
  </si>
  <si>
    <t>R 1, D 2</t>
  </si>
  <si>
    <t>Cable, Firewire</t>
  </si>
  <si>
    <t>1 metre</t>
  </si>
  <si>
    <t>Monster and 2 others</t>
  </si>
  <si>
    <t>Cable, Component</t>
  </si>
  <si>
    <t>Acoustic Research</t>
  </si>
  <si>
    <t>2 metre</t>
  </si>
  <si>
    <t>House/ Rec Room</t>
  </si>
  <si>
    <t>House / Rec Room and Living Room</t>
  </si>
  <si>
    <t>Cable, VGA - Laptop To TV</t>
  </si>
  <si>
    <t>PS3 to TV and TV to digital cable box</t>
  </si>
  <si>
    <t xml:space="preserve"> 45" and 72"</t>
  </si>
  <si>
    <t>Receiver to TV and 1 in storage</t>
  </si>
  <si>
    <t>House/ Living Room and Office</t>
  </si>
  <si>
    <t>Cable, Coaxial</t>
  </si>
  <si>
    <t>House/ Living Room, Rec Room and Office</t>
  </si>
  <si>
    <t>Evolution and 1 other</t>
  </si>
  <si>
    <t>Dell TV laptop to receiver, 1 in storage</t>
  </si>
  <si>
    <t>3 foot</t>
  </si>
  <si>
    <t>Zune charging station to receiver, Kitchen netbook to speakers</t>
  </si>
  <si>
    <t>House/ Living Room and Kitchen</t>
  </si>
  <si>
    <t>Receiver to digital cable box, TV to DVD player</t>
  </si>
  <si>
    <t>Receiver to DVD player, TV to DVD player, receiver to cassette deck</t>
  </si>
  <si>
    <t>House|Living Room and Rec Room</t>
  </si>
  <si>
    <t>TV to DVD player</t>
  </si>
  <si>
    <t>In storage</t>
  </si>
  <si>
    <t>Dell TV laptop to TV</t>
  </si>
  <si>
    <t>Receiver to 5 surround speakers, extra 5 lengths in storage</t>
  </si>
  <si>
    <t>House</t>
  </si>
  <si>
    <t>House / Master Bedroom</t>
  </si>
  <si>
    <t>Surf Green</t>
  </si>
  <si>
    <t>Rebel T5i</t>
  </si>
  <si>
    <t>Includes Canon 18-55 mm Lens And Battery Charger. Uses SD Cards.</t>
  </si>
  <si>
    <t>Headphones Splitters</t>
  </si>
  <si>
    <t>Phono to 1/8" adapter</t>
  </si>
  <si>
    <t>Black's DSLR</t>
  </si>
  <si>
    <t>Bag, NetBook 1</t>
  </si>
  <si>
    <t>Bag, NetBook 2</t>
  </si>
  <si>
    <t>Brown</t>
  </si>
  <si>
    <t>Bag, iPad</t>
  </si>
  <si>
    <t>Black/Olive</t>
  </si>
  <si>
    <t>16 GB Wireless</t>
  </si>
  <si>
    <t>Nintendo Entertainment System - original 1989</t>
  </si>
  <si>
    <t>Plus 2 wired controllers and 2 Duck Hunt "guns"</t>
  </si>
  <si>
    <t>Cable splitter</t>
  </si>
  <si>
    <t>House|Kitchen</t>
  </si>
  <si>
    <t>Canadian Tire</t>
  </si>
  <si>
    <t>Small</t>
  </si>
  <si>
    <t>Clothes - D</t>
  </si>
  <si>
    <t>Clothes - R</t>
  </si>
  <si>
    <t>Jewellery</t>
  </si>
  <si>
    <t>Books</t>
  </si>
  <si>
    <t>Music Magazines</t>
  </si>
  <si>
    <t>Music CDs</t>
  </si>
  <si>
    <t>Music on Vinyl</t>
  </si>
  <si>
    <t>Music Downloads</t>
  </si>
  <si>
    <t>Music Cassettes (Pre-Recorded)</t>
  </si>
  <si>
    <t>DVD</t>
  </si>
  <si>
    <t>VHS</t>
  </si>
  <si>
    <t>House/ Living Room</t>
  </si>
  <si>
    <t>Electronics</t>
  </si>
  <si>
    <t>Colour</t>
  </si>
  <si>
    <t>Price</t>
  </si>
  <si>
    <t>Large</t>
  </si>
  <si>
    <t>Air Exchanger</t>
  </si>
  <si>
    <t>Nu-Air</t>
  </si>
  <si>
    <t>NU 125</t>
  </si>
  <si>
    <t>Included In House Purchase</t>
  </si>
  <si>
    <t>Dishwasher</t>
  </si>
  <si>
    <t>Kenmore</t>
  </si>
  <si>
    <t>White</t>
  </si>
  <si>
    <t>Maytag</t>
  </si>
  <si>
    <t>YMED2400TQ2</t>
  </si>
  <si>
    <t>Home Depot</t>
  </si>
  <si>
    <t>House|Laundry Room</t>
  </si>
  <si>
    <t>Refrigerator</t>
  </si>
  <si>
    <t>Stainless Steel</t>
  </si>
  <si>
    <t>Sears</t>
  </si>
  <si>
    <t>Stove</t>
  </si>
  <si>
    <t>MHWZ400TQ</t>
  </si>
  <si>
    <t xml:space="preserve">Home Depot </t>
  </si>
  <si>
    <t>Alarm Clock, Travel</t>
  </si>
  <si>
    <t>Aromatherapy Mouse</t>
  </si>
  <si>
    <t>Master Chef</t>
  </si>
  <si>
    <t>85-3039</t>
  </si>
  <si>
    <t>Yard</t>
  </si>
  <si>
    <t>Sunbeam Osterizer</t>
  </si>
  <si>
    <t>Glass Pitcher</t>
  </si>
  <si>
    <t>Saskatoon</t>
  </si>
  <si>
    <t>Blender - Stick Mixer</t>
  </si>
  <si>
    <t>Oster</t>
  </si>
  <si>
    <t>Gift</t>
  </si>
  <si>
    <t>Blender, Single-Serve</t>
  </si>
  <si>
    <t>Hamilton Beach</t>
  </si>
  <si>
    <t>Coffee Grinder</t>
  </si>
  <si>
    <t>DeLonghi</t>
  </si>
  <si>
    <t>DCG-2</t>
  </si>
  <si>
    <t>BJs Wholesale</t>
  </si>
  <si>
    <t>Coffee Maker, Drip</t>
  </si>
  <si>
    <t>Paderno</t>
  </si>
  <si>
    <t>12 Cup Programmable</t>
  </si>
  <si>
    <t>The Bay</t>
  </si>
  <si>
    <t>Coffee Maker, Espresso Maker</t>
  </si>
  <si>
    <t>Breville Cafe Roma</t>
  </si>
  <si>
    <t>ESP8XL</t>
  </si>
  <si>
    <t>Coffee Maker, French Press 1 Cup</t>
  </si>
  <si>
    <t>Stokes</t>
  </si>
  <si>
    <t>House|Kitchen|Counter</t>
  </si>
  <si>
    <t>Coffee Maker, French Press 2 Cup</t>
  </si>
  <si>
    <t>Dehumidifier</t>
  </si>
  <si>
    <t>Fans, Small Box Fans (2)</t>
  </si>
  <si>
    <t>Duracraft</t>
  </si>
  <si>
    <t>DB-100</t>
  </si>
  <si>
    <t>CVS</t>
  </si>
  <si>
    <t>Fans, Twin Window Fans (2)</t>
  </si>
  <si>
    <t>Honeywell</t>
  </si>
  <si>
    <t>HW-630</t>
  </si>
  <si>
    <t>Grill, Electric</t>
  </si>
  <si>
    <t>Black And Decker 4-in-1</t>
  </si>
  <si>
    <t>CG41 Interchangeable Plates</t>
  </si>
  <si>
    <t>Wal-Mart</t>
  </si>
  <si>
    <t>Hair Clippers</t>
  </si>
  <si>
    <t>Conair</t>
  </si>
  <si>
    <t>Hair Dryer, Travel</t>
  </si>
  <si>
    <t>Boots 1600w</t>
  </si>
  <si>
    <t>YL-366</t>
  </si>
  <si>
    <t>House|Linen Closet</t>
  </si>
  <si>
    <t>Heater, Electric</t>
  </si>
  <si>
    <t>Airworks</t>
  </si>
  <si>
    <t>CH2700C</t>
  </si>
  <si>
    <t>Iron 1</t>
  </si>
  <si>
    <t>Black And Decker</t>
  </si>
  <si>
    <t>SurgeXpress 660</t>
  </si>
  <si>
    <t>House|Laundry Room|Laundry Shelf</t>
  </si>
  <si>
    <t>Iron 2</t>
  </si>
  <si>
    <t>Shark Ultimate Professional</t>
  </si>
  <si>
    <t>GI568C 10</t>
  </si>
  <si>
    <t>Kettle, Electric Cordless</t>
  </si>
  <si>
    <t>Black and Decker</t>
  </si>
  <si>
    <t>KE1355-02,  1.7 Litre</t>
  </si>
  <si>
    <t>Chrome</t>
  </si>
  <si>
    <t>Microwave Oven</t>
  </si>
  <si>
    <t>GE</t>
  </si>
  <si>
    <t>JES1138</t>
  </si>
  <si>
    <t>Panini Press</t>
  </si>
  <si>
    <t>Salton</t>
  </si>
  <si>
    <t>SG1263</t>
  </si>
  <si>
    <t>Pepper Mill</t>
  </si>
  <si>
    <t>Trudeau "Stress Less"</t>
  </si>
  <si>
    <t>Panasonic</t>
  </si>
  <si>
    <t>Popcorn Maker, Air Popper</t>
  </si>
  <si>
    <t>Toastess</t>
  </si>
  <si>
    <t>Razor/Clippers</t>
  </si>
  <si>
    <t>Braun</t>
  </si>
  <si>
    <t>Wet/Dry</t>
  </si>
  <si>
    <t>House|Bathroom 1</t>
  </si>
  <si>
    <t>Rice Cooker</t>
  </si>
  <si>
    <t>Proctor Silex</t>
  </si>
  <si>
    <t>Scale, Digital (Body)</t>
  </si>
  <si>
    <t>Healthometer</t>
  </si>
  <si>
    <t>EverWeigh</t>
  </si>
  <si>
    <t>Scale, Digital (Food)</t>
  </si>
  <si>
    <t>Salter Electronic</t>
  </si>
  <si>
    <t>Home Outfitters</t>
  </si>
  <si>
    <t>Sewing Machine, 30 Stitch</t>
  </si>
  <si>
    <t>385-1884180 (known as 18841)</t>
  </si>
  <si>
    <t>Purchased From Previous Owner</t>
  </si>
  <si>
    <t>Shower Head 1</t>
  </si>
  <si>
    <t>Waterpik Optiflow</t>
  </si>
  <si>
    <t>House|Bathroom 2</t>
  </si>
  <si>
    <t>Shower Head 2</t>
  </si>
  <si>
    <t>Delta Supreme In2ition</t>
  </si>
  <si>
    <t>PS6122</t>
  </si>
  <si>
    <t>Kent</t>
  </si>
  <si>
    <t>Shredder</t>
  </si>
  <si>
    <t>Staples Mailmate</t>
  </si>
  <si>
    <t>SPL-TXC12MA</t>
  </si>
  <si>
    <t>Slow Cooker (Crock Pot) 1</t>
  </si>
  <si>
    <t>Rival Crock Pot</t>
  </si>
  <si>
    <t>Slow Cooker (Crock Pot) 2</t>
  </si>
  <si>
    <t>5 Qt.</t>
  </si>
  <si>
    <t>Zellers</t>
  </si>
  <si>
    <t>Thermometer, Digital (Body)</t>
  </si>
  <si>
    <t>B-D</t>
  </si>
  <si>
    <t>Thermometer, Digital (Cooking)</t>
  </si>
  <si>
    <t>Accu-temp</t>
  </si>
  <si>
    <t>GL01-C</t>
  </si>
  <si>
    <t>Toaster Oven</t>
  </si>
  <si>
    <t>Toaster, 4 Slice Wide</t>
  </si>
  <si>
    <t>T4030C</t>
  </si>
  <si>
    <t>Yogurt Maker</t>
  </si>
  <si>
    <t>Euro Cuisine</t>
  </si>
  <si>
    <t>YM260 - 2 Qt.</t>
  </si>
  <si>
    <t>Raw Nutrition Canada Online</t>
  </si>
  <si>
    <t>Appliances</t>
  </si>
  <si>
    <t>Hand Tools</t>
  </si>
  <si>
    <t>House|Laundry Room|Floor - Laundry Room</t>
  </si>
  <si>
    <t>Axe</t>
  </si>
  <si>
    <t>Home Maintenance</t>
  </si>
  <si>
    <t>House|Laundry Room|Utility Shelves - Laundry Room</t>
  </si>
  <si>
    <t>Bungee Cords</t>
  </si>
  <si>
    <t>3 Tiny And 2 Medium</t>
  </si>
  <si>
    <t>Carbon Monoxide Detector</t>
  </si>
  <si>
    <t>Kidde 9CO5</t>
  </si>
  <si>
    <t>Shed</t>
  </si>
  <si>
    <t>Caulking Tube Holder</t>
  </si>
  <si>
    <t>Metal</t>
  </si>
  <si>
    <t>Clamp</t>
  </si>
  <si>
    <t>3"</t>
  </si>
  <si>
    <t>Cord, Nylon</t>
  </si>
  <si>
    <t>Power Tools</t>
  </si>
  <si>
    <t>Drill Bits, Giant Set In Case</t>
  </si>
  <si>
    <t>Drill Bits, Small Sets Up To 1/4"</t>
  </si>
  <si>
    <t>Drill, Cordless</t>
  </si>
  <si>
    <t>Jobmate 99-0938-6</t>
  </si>
  <si>
    <t>18V</t>
  </si>
  <si>
    <t>With Rechargeable Battery &amp; Case</t>
  </si>
  <si>
    <t>Drywall Tool</t>
  </si>
  <si>
    <t>Dust Masks</t>
  </si>
  <si>
    <t>1 Thick &amp; 3 Regular</t>
  </si>
  <si>
    <t>Exacto Knives</t>
  </si>
  <si>
    <t>Extension Cord 1</t>
  </si>
  <si>
    <t>10 ft Green</t>
  </si>
  <si>
    <t>Extension Cord 2</t>
  </si>
  <si>
    <t>5' Grey, Heavier Duty</t>
  </si>
  <si>
    <t>Fasteners</t>
  </si>
  <si>
    <t>Fire Extinguisher 1</t>
  </si>
  <si>
    <t>Garrison</t>
  </si>
  <si>
    <t>ABC Type</t>
  </si>
  <si>
    <t>Fire Extinguisher 2</t>
  </si>
  <si>
    <t>Free From HRM</t>
  </si>
  <si>
    <t>Flashlights 1</t>
  </si>
  <si>
    <t>Garrity G-Tech</t>
  </si>
  <si>
    <t>Flashlights 2</t>
  </si>
  <si>
    <t>Halfords Zenon</t>
  </si>
  <si>
    <t>2 Plastic, 1 Metal</t>
  </si>
  <si>
    <t>Hammer</t>
  </si>
  <si>
    <t>Head Lamp</t>
  </si>
  <si>
    <t>Included With Flat Packs</t>
  </si>
  <si>
    <t>Hooks For Organizing Shed</t>
  </si>
  <si>
    <t>Ladder, Aluminum</t>
  </si>
  <si>
    <t>6'</t>
  </si>
  <si>
    <t>Aluminum</t>
  </si>
  <si>
    <t>Ladder, Extension</t>
  </si>
  <si>
    <t>13'</t>
  </si>
  <si>
    <t>Ladder, Step (2 Steps)</t>
  </si>
  <si>
    <t>Light Bulbs, CF</t>
  </si>
  <si>
    <t>Light Bulbs, Halogen</t>
  </si>
  <si>
    <t>40w, 2 Clear, 1 White</t>
  </si>
  <si>
    <t>Light Bulbs, Incand.</t>
  </si>
  <si>
    <t>8  x 40w chandelier, 2 frosted 60w</t>
  </si>
  <si>
    <t>Lighting Timer, Outdoor</t>
  </si>
  <si>
    <t>Noma</t>
  </si>
  <si>
    <t>Mallet</t>
  </si>
  <si>
    <t>Measuring Tapes</t>
  </si>
  <si>
    <t>Stanley</t>
  </si>
  <si>
    <t>25' / 8 m</t>
  </si>
  <si>
    <t>Paint Brushes</t>
  </si>
  <si>
    <t>Paint Brushes, Sponge</t>
  </si>
  <si>
    <t>Paint Can Opener</t>
  </si>
  <si>
    <t>Paint Roller Holders (Cages)</t>
  </si>
  <si>
    <t>3 Large, 2 Small</t>
  </si>
  <si>
    <t>Paint Roller Refills</t>
  </si>
  <si>
    <t>3 Large, 3 Small</t>
  </si>
  <si>
    <t>Paint Tray Liners, Plastic</t>
  </si>
  <si>
    <t xml:space="preserve">Paint Trays, Metal </t>
  </si>
  <si>
    <t>House|Kitchen|Cupboards</t>
  </si>
  <si>
    <t>Plant Watering Can, Indoor</t>
  </si>
  <si>
    <t>Plastic</t>
  </si>
  <si>
    <t>Pliers, Standard</t>
  </si>
  <si>
    <t>Pliers, Standard and Needle Nose</t>
  </si>
  <si>
    <t>Flips Over</t>
  </si>
  <si>
    <t>Plugs For Sinks</t>
  </si>
  <si>
    <t>Power Bar</t>
  </si>
  <si>
    <t>4 Outlets</t>
  </si>
  <si>
    <t>Rotary Tool Accessory Kit</t>
  </si>
  <si>
    <t>JobMate</t>
  </si>
  <si>
    <t>300 Pc (includes sandpaper discs)</t>
  </si>
  <si>
    <t>Safety Glasses</t>
  </si>
  <si>
    <t>Sand Paper, Packages</t>
  </si>
  <si>
    <t>Sander, Electric, 1/3 Sheet</t>
  </si>
  <si>
    <t>Mastercraft</t>
  </si>
  <si>
    <t>Sanding And Scraping Tools</t>
  </si>
  <si>
    <t>Sanding Block</t>
  </si>
  <si>
    <t>Saw, Crosscut</t>
  </si>
  <si>
    <t>15"</t>
  </si>
  <si>
    <t>4 Slotted and 2 Phillips</t>
  </si>
  <si>
    <t>Screwdrivers, Robertson</t>
  </si>
  <si>
    <t>Shims, Package</t>
  </si>
  <si>
    <t>Wood</t>
  </si>
  <si>
    <t>Smoke Detectors</t>
  </si>
  <si>
    <t>Soldering Iron</t>
  </si>
  <si>
    <t>Step Stool</t>
  </si>
  <si>
    <t>Stud Finder</t>
  </si>
  <si>
    <t>Zircon Studsensor</t>
  </si>
  <si>
    <t>Surge Protector Power Bars</t>
  </si>
  <si>
    <t>7 Outlet</t>
  </si>
  <si>
    <t>Swiss Army Knife</t>
  </si>
  <si>
    <t>3.5"</t>
  </si>
  <si>
    <t>Tool Box</t>
  </si>
  <si>
    <t>Keter</t>
  </si>
  <si>
    <t>15.5 x 8 x 8"</t>
  </si>
  <si>
    <t>Has Storage Lid And Inside Tray</t>
  </si>
  <si>
    <t>Trowel</t>
  </si>
  <si>
    <t>Work Light, Halogen Portable</t>
  </si>
  <si>
    <t>Right Touch</t>
  </si>
  <si>
    <t>Wrench, Adjustable</t>
  </si>
  <si>
    <t>Wrenches, Mini</t>
  </si>
  <si>
    <t>Size</t>
  </si>
  <si>
    <t>Material</t>
  </si>
  <si>
    <t>Hex Keys (Allen Keys) - 11</t>
  </si>
  <si>
    <t>5 Sets (22)</t>
  </si>
  <si>
    <t>6 various</t>
  </si>
  <si>
    <t>Hardware</t>
  </si>
  <si>
    <t>1-13w Coil and 1 Globe</t>
  </si>
  <si>
    <t>Putty "Knives"</t>
  </si>
  <si>
    <t>Nails, Screws, Bolts, Washers, Anchors, Cable Straps</t>
  </si>
  <si>
    <t>Setup 1: Wall to digital cable box. Setup 2: Wall to modem, modem to router, router to Smart TV. Setup 3: Wall to splitter to TV</t>
  </si>
  <si>
    <t>NexxTech</t>
  </si>
  <si>
    <t>Vintage Modified Jaguar</t>
  </si>
  <si>
    <t>Glockenspiel / Xylophone (toy)</t>
  </si>
  <si>
    <t>Violin 2</t>
  </si>
  <si>
    <t>Bob Taylor</t>
  </si>
  <si>
    <t>New. Has soft-sided case.</t>
  </si>
  <si>
    <t>Used. Has hard case.</t>
  </si>
  <si>
    <t>House|Bedroom - L</t>
  </si>
  <si>
    <t>House|Bedroom - L|Closet</t>
  </si>
  <si>
    <t>SDHC</t>
  </si>
  <si>
    <t>DVD Player/VHS</t>
  </si>
  <si>
    <t>Zenith</t>
  </si>
  <si>
    <t>XBV243C</t>
  </si>
  <si>
    <t>Telephone, Cordless</t>
  </si>
  <si>
    <t>KX-TG5622CM</t>
  </si>
  <si>
    <t>2 handsets</t>
  </si>
  <si>
    <t>House/Kitchen</t>
  </si>
  <si>
    <t>Black's 16 GB</t>
  </si>
  <si>
    <t>House/Rec Room</t>
  </si>
  <si>
    <t>House/ Office</t>
  </si>
  <si>
    <t>D - 14 and R - 62</t>
  </si>
  <si>
    <t>Sheet Music (Books/Booklets)</t>
  </si>
  <si>
    <t>Yardwork shoes</t>
  </si>
  <si>
    <t>Souvenir Costume Pieces</t>
  </si>
  <si>
    <t>Art</t>
  </si>
  <si>
    <t>Latch Hook Tool for Hooked Rugs</t>
  </si>
  <si>
    <t>Needlework</t>
  </si>
  <si>
    <t>Embroidery Floss, Non- DMC</t>
  </si>
  <si>
    <t>Paper Craft</t>
  </si>
  <si>
    <t>Sheaffer</t>
  </si>
  <si>
    <t>2 Pens, 3 Nibs, 14 Ink, Book, Paper</t>
  </si>
  <si>
    <t>Origami Books</t>
  </si>
  <si>
    <t>Origami Paper</t>
  </si>
  <si>
    <t>Paper Craft Books</t>
  </si>
  <si>
    <t>Paper Trimmer</t>
  </si>
  <si>
    <t>Spirograph</t>
  </si>
  <si>
    <t>Hasbro 1997</t>
  </si>
  <si>
    <t>Sewing</t>
  </si>
  <si>
    <t>Batting / Stuffing</t>
  </si>
  <si>
    <t>1 Bag</t>
  </si>
  <si>
    <t>Synthetic</t>
  </si>
  <si>
    <t>Cutting Board For Fabric</t>
  </si>
  <si>
    <t>6 x 8"</t>
  </si>
  <si>
    <t>Markers, Fabric</t>
  </si>
  <si>
    <t>Sewing Basket</t>
  </si>
  <si>
    <t>Fabric</t>
  </si>
  <si>
    <t>Trim, Ribbon And Cord</t>
  </si>
  <si>
    <t>Games</t>
  </si>
  <si>
    <t>Activity</t>
  </si>
  <si>
    <t>Celestial Orb Toy</t>
  </si>
  <si>
    <t>Electronic Set, 300 In 1, Maxitronix</t>
  </si>
  <si>
    <t>Geo Mags Set</t>
  </si>
  <si>
    <t>Approx 80 Pieces</t>
  </si>
  <si>
    <t>Instant Blox</t>
  </si>
  <si>
    <t>Lite-Brite</t>
  </si>
  <si>
    <t>1990s, Several Sets Of Pegs, Refills</t>
  </si>
  <si>
    <t>Magnet Set</t>
  </si>
  <si>
    <t>Approx 20 Pieces</t>
  </si>
  <si>
    <t>Magnet Toy, People Figures On Base</t>
  </si>
  <si>
    <t>Magnet Toy, Rods on Base</t>
  </si>
  <si>
    <t>Meccano Set With Motor</t>
  </si>
  <si>
    <t>Model Kit, Nausicaa</t>
  </si>
  <si>
    <t>Model Kit, Star Wars Star Fighter</t>
  </si>
  <si>
    <t>Mosaic, Magnetic Mosaics, Large Set</t>
  </si>
  <si>
    <t>Mosaic, Sticky Mosaics, Large Set</t>
  </si>
  <si>
    <t>Paper Christmas Village Set</t>
  </si>
  <si>
    <t>Pixel Blocks, Large Set</t>
  </si>
  <si>
    <t>Pixel Blocks, Small Set</t>
  </si>
  <si>
    <t>Board Game</t>
  </si>
  <si>
    <t>Game, Hello Kitty Pop Up</t>
  </si>
  <si>
    <t>same as Trouble</t>
  </si>
  <si>
    <t>Game, Life</t>
  </si>
  <si>
    <t>Game, Monopoly</t>
  </si>
  <si>
    <t>Game, Scrabble</t>
  </si>
  <si>
    <t>Classic (Wood Tiles/Trays)</t>
  </si>
  <si>
    <t>Game, Trivial Pursuit</t>
  </si>
  <si>
    <t>Original Edition</t>
  </si>
  <si>
    <t>Card Game</t>
  </si>
  <si>
    <t>Cards (Playing Cards)</t>
  </si>
  <si>
    <t>Atari</t>
  </si>
  <si>
    <t>Card Game, Frog Juice</t>
  </si>
  <si>
    <t>Card Game, Lord Of The Rings</t>
  </si>
  <si>
    <t>Card Game, Monty Python Fluxx</t>
  </si>
  <si>
    <t>House/Office/Desk</t>
  </si>
  <si>
    <t>Card Game, Munchkin</t>
  </si>
  <si>
    <t>Card Game, Munchkin Reindeer Games Booster</t>
  </si>
  <si>
    <t>Card Game, Tribond</t>
  </si>
  <si>
    <t>Game</t>
  </si>
  <si>
    <t>Game, Battleship</t>
  </si>
  <si>
    <t>Travel Size</t>
  </si>
  <si>
    <t>Game, Blokus</t>
  </si>
  <si>
    <t>House/Living Room</t>
  </si>
  <si>
    <t>Game, Dominoes (in Tin)</t>
  </si>
  <si>
    <t>Game, Dungeons And Dragons Starter Set</t>
  </si>
  <si>
    <t>Game, Nine Men's Morris</t>
  </si>
  <si>
    <t>Game, Pandemic</t>
  </si>
  <si>
    <t>Puzzle</t>
  </si>
  <si>
    <t>Puzzle, 100 Piece</t>
  </si>
  <si>
    <t>Arts and Crafts</t>
  </si>
  <si>
    <t>License Plate Holder</t>
  </si>
  <si>
    <t>Included in vehicle purchase</t>
  </si>
  <si>
    <t>Tires, Winter</t>
  </si>
  <si>
    <t>MotoMaster</t>
  </si>
  <si>
    <t>Car</t>
  </si>
  <si>
    <t>Purchase Price (Estimated)</t>
  </si>
  <si>
    <t>Est. Value 0</t>
  </si>
  <si>
    <t>Estimated Value</t>
  </si>
  <si>
    <t>Est. Purchase Price</t>
  </si>
  <si>
    <t>Video Game Systems are under Electronics</t>
  </si>
  <si>
    <t>Air Mattress, Double</t>
  </si>
  <si>
    <t>Coleman</t>
  </si>
  <si>
    <t>Air Mattress, Twin</t>
  </si>
  <si>
    <t>Binoculars 1</t>
  </si>
  <si>
    <t>7 X 35</t>
  </si>
  <si>
    <t>Klem's</t>
  </si>
  <si>
    <t>Binoculars 2</t>
  </si>
  <si>
    <t>Inpro Classic</t>
  </si>
  <si>
    <t>10 X 50</t>
  </si>
  <si>
    <t>Escort</t>
  </si>
  <si>
    <t>Chairs, Beach (Sand)</t>
  </si>
  <si>
    <t>Ames</t>
  </si>
  <si>
    <t>Chairs, Camping (Portable)</t>
  </si>
  <si>
    <t>Cooler 1</t>
  </si>
  <si>
    <t>Rubbermaid</t>
  </si>
  <si>
    <t>12 Bottle / 24 Can</t>
  </si>
  <si>
    <t>Cooler 2</t>
  </si>
  <si>
    <t>6 Bottle / 12 Can</t>
  </si>
  <si>
    <t>Crank Radio</t>
  </si>
  <si>
    <t>Foot Pump</t>
  </si>
  <si>
    <t>Kneeling Pads (used as seats)</t>
  </si>
  <si>
    <t>Light, LED</t>
  </si>
  <si>
    <t>Sleeping Bags</t>
  </si>
  <si>
    <t>1 Heavy, 1 Light</t>
  </si>
  <si>
    <t>Camping and Outdoor</t>
  </si>
  <si>
    <t>Tent Pegs (set of 6)</t>
  </si>
  <si>
    <t>Sleeping Bag Straps (6)</t>
  </si>
  <si>
    <t>Camp Stove with Portable Lantern, 3 Propane Refills and Carry Case</t>
  </si>
  <si>
    <t>Tent with Fly</t>
  </si>
  <si>
    <t>3 person</t>
  </si>
  <si>
    <t>Lenmar</t>
  </si>
  <si>
    <t>House|Laundry Room|Utility Shelves</t>
  </si>
  <si>
    <t>Dryer (Serial # M01706143)</t>
  </si>
  <si>
    <t>Washer (Serial # HLY3050782)</t>
  </si>
  <si>
    <t>House|Music Room|Room Ledge</t>
  </si>
  <si>
    <t>Barbecue, Propane (and cover)</t>
  </si>
  <si>
    <t>Have restraining bolts (for moving)</t>
  </si>
  <si>
    <t>Has side burner</t>
  </si>
  <si>
    <t>Includes food processor attachment</t>
  </si>
  <si>
    <t>Kept with film camera</t>
  </si>
  <si>
    <t>Blackberry Playbook (64 GB) and sleeve</t>
  </si>
  <si>
    <t>House|Office|Office - Desk - Under</t>
  </si>
  <si>
    <t>House|Living Room and Office</t>
  </si>
  <si>
    <t>House|Laundry Room|Wall</t>
  </si>
  <si>
    <t>House|Music Room|Desk</t>
  </si>
  <si>
    <t>House|Music Room|Closet</t>
  </si>
  <si>
    <t>House|Music Room|Floor</t>
  </si>
  <si>
    <t>Fitness or Sport</t>
  </si>
  <si>
    <t>Bike, 8 Speed Mountain</t>
  </si>
  <si>
    <t>Elliptical Exerciser</t>
  </si>
  <si>
    <t>Livestrong Made By Johnson LS 10E</t>
  </si>
  <si>
    <t>Golf Balls (6)</t>
  </si>
  <si>
    <t>Golf Clubs and Bag</t>
  </si>
  <si>
    <t>Loney's Golf Shop</t>
  </si>
  <si>
    <t>Hand Weight, 10 Lbs.</t>
  </si>
  <si>
    <t>Alex</t>
  </si>
  <si>
    <t>Hand Weights, 5 Lbs.</t>
  </si>
  <si>
    <t>Helmet (Skating)</t>
  </si>
  <si>
    <t>Roller Girl Triple 8</t>
  </si>
  <si>
    <t>RollerGirl Online</t>
  </si>
  <si>
    <t>Ice Skates (Figure Skates)</t>
  </si>
  <si>
    <t>Ice Skates, Recreational</t>
  </si>
  <si>
    <t>CCM 50 "Sale And Pelletier"</t>
  </si>
  <si>
    <t>In-Line Skates (Roller Skates)</t>
  </si>
  <si>
    <t>Firefly</t>
  </si>
  <si>
    <t>Sport Chek</t>
  </si>
  <si>
    <t>Mini Trampoline</t>
  </si>
  <si>
    <t>Bodybreak</t>
  </si>
  <si>
    <t>Pedometer</t>
  </si>
  <si>
    <t>Sportline</t>
  </si>
  <si>
    <t>Resistance Bands</t>
  </si>
  <si>
    <t>Bally</t>
  </si>
  <si>
    <t>House|Stairs Closet</t>
  </si>
  <si>
    <t>Roller Derby Skates And Pad Set - L</t>
  </si>
  <si>
    <t>RollerGirl</t>
  </si>
  <si>
    <t>Skipping Rope</t>
  </si>
  <si>
    <t>Fitness/Adult</t>
  </si>
  <si>
    <t>Garden and Lawn</t>
  </si>
  <si>
    <t>Bird Feeder, Decorative</t>
  </si>
  <si>
    <t>Bird Feeder, Hummingbird</t>
  </si>
  <si>
    <t>Bird Feeder, Metal</t>
  </si>
  <si>
    <t>Bird Feeder, Nyger Seed</t>
  </si>
  <si>
    <t>Broom, Push</t>
  </si>
  <si>
    <t>Bucket, Plastic</t>
  </si>
  <si>
    <t>Deck Box (2008)</t>
  </si>
  <si>
    <t>Edging, Plastic</t>
  </si>
  <si>
    <t>6 Metres</t>
  </si>
  <si>
    <t>Electrical Cords</t>
  </si>
  <si>
    <t>100 Feet</t>
  </si>
  <si>
    <t>Fertilizer Spreader (2007)</t>
  </si>
  <si>
    <t>Gas Can For Mower (2002)</t>
  </si>
  <si>
    <t>Grass Trimmer, Cordless (2005)</t>
  </si>
  <si>
    <t>Black And Decker NST1810</t>
  </si>
  <si>
    <t>Grass Trimmer, Electric</t>
  </si>
  <si>
    <t>Yardworks 060-2288-0</t>
  </si>
  <si>
    <t>Hand Tools, Bristle Brush</t>
  </si>
  <si>
    <t>Hand Tools, Forks</t>
  </si>
  <si>
    <t>Hand Tools, Shovels</t>
  </si>
  <si>
    <t>Hand Tools, Weed Pullers</t>
  </si>
  <si>
    <t>Hand Tools, Wire Brush</t>
  </si>
  <si>
    <t>Hedge Clippers 1 (2010)</t>
  </si>
  <si>
    <t>Hedge Clippers 2 (2009)</t>
  </si>
  <si>
    <t>Hose (2007)</t>
  </si>
  <si>
    <t>With nozzle and connectors</t>
  </si>
  <si>
    <t>Hose Holder</t>
  </si>
  <si>
    <t>Attached to side of house</t>
  </si>
  <si>
    <t>Hose Spray Attachment (2007)</t>
  </si>
  <si>
    <t>Hose Sprinkler Attachments, Gardena</t>
  </si>
  <si>
    <t>Hose, Sprinkler, Gardena</t>
  </si>
  <si>
    <t>Lawn Mower</t>
  </si>
  <si>
    <t>21"</t>
  </si>
  <si>
    <t>Yardworks Gas Self-Propelled</t>
  </si>
  <si>
    <t>Has grass pick- up bag and mulch attachment</t>
  </si>
  <si>
    <t>Loppers</t>
  </si>
  <si>
    <t>Mulch, Landscape Fabric</t>
  </si>
  <si>
    <t>3' X 50' Rolls</t>
  </si>
  <si>
    <t>Pitchfork</t>
  </si>
  <si>
    <t>Plant Hanger, Shepherd Hook</t>
  </si>
  <si>
    <t>Plant Pot Saucer, Plastic</t>
  </si>
  <si>
    <t>14"</t>
  </si>
  <si>
    <t>Plant Pot Saucers, Clay</t>
  </si>
  <si>
    <t>Plant Pots, Clay</t>
  </si>
  <si>
    <t>3 Tiny, 3 Small, 4 Medium</t>
  </si>
  <si>
    <t>Plant Pots, Large, Decorated</t>
  </si>
  <si>
    <t>Plant Pots, Medium White</t>
  </si>
  <si>
    <t>Plant Pots, Plastic, For Indoor Trees</t>
  </si>
  <si>
    <t>Plant Pots, Regular House Plant</t>
  </si>
  <si>
    <t>Planters, Plastic</t>
  </si>
  <si>
    <t>Large Square</t>
  </si>
  <si>
    <t>Pruners</t>
  </si>
  <si>
    <t>8"</t>
  </si>
  <si>
    <t>Rake, Garden (Soil)</t>
  </si>
  <si>
    <t>Rake, Leaf (2006)</t>
  </si>
  <si>
    <t>Extra Wide</t>
  </si>
  <si>
    <t>Shovel, Round / Point</t>
  </si>
  <si>
    <t>Shovel, Snow</t>
  </si>
  <si>
    <t>Shovel, Square (2009)</t>
  </si>
  <si>
    <t>Shovels, Edging</t>
  </si>
  <si>
    <t>Tarp, Large</t>
  </si>
  <si>
    <t>Weed Puller (Dandelions)</t>
  </si>
  <si>
    <t>Bag Dispenser, Fabric</t>
  </si>
  <si>
    <t>BBQ Grill Wire Scrub Brushes</t>
  </si>
  <si>
    <t>House|Kitchen|Cupboards - Area Above</t>
  </si>
  <si>
    <t>Bottle Brush</t>
  </si>
  <si>
    <t>Broom And Dust Pan (Sets)</t>
  </si>
  <si>
    <t>Broom Hanger</t>
  </si>
  <si>
    <t>Vileda</t>
  </si>
  <si>
    <t>Car Wash Cloth</t>
  </si>
  <si>
    <t>Car Wash Mitts</t>
  </si>
  <si>
    <t>Clothes Drying Rack</t>
  </si>
  <si>
    <t>Coated metal</t>
  </si>
  <si>
    <t>House|Laundry Room|Floor</t>
  </si>
  <si>
    <t>Clothes Pin Bag</t>
  </si>
  <si>
    <t>Clothes Pins</t>
  </si>
  <si>
    <t>Cloths, Felt</t>
  </si>
  <si>
    <t>Cloths, Microfibre</t>
  </si>
  <si>
    <t>Compost Bin, Kitchen (Supplied by HRM)</t>
  </si>
  <si>
    <t>Compost Bin, Outdoor (Supplied by HRM)</t>
  </si>
  <si>
    <t>Dish Brushes</t>
  </si>
  <si>
    <t>Dish Draining Boards</t>
  </si>
  <si>
    <t>Dish Pan</t>
  </si>
  <si>
    <t>Dish Rack</t>
  </si>
  <si>
    <t>Dish Scrub Sponges</t>
  </si>
  <si>
    <t>Garbage Bin, Outdoor</t>
  </si>
  <si>
    <t>Deck</t>
  </si>
  <si>
    <t>Garbage Can, Inside Cupboard</t>
  </si>
  <si>
    <t>Garment Hanging Rail (for Door)</t>
  </si>
  <si>
    <t>Shark G1568C10</t>
  </si>
  <si>
    <t>Black And Decker SurgeXpress</t>
  </si>
  <si>
    <t>Ironing Board Cover, Teflon</t>
  </si>
  <si>
    <t>Ironing Board Hanger</t>
  </si>
  <si>
    <t>Ironing Board, Deluxe</t>
  </si>
  <si>
    <t>Laundry Basket</t>
  </si>
  <si>
    <t>Laundry Hamper 1</t>
  </si>
  <si>
    <t>Rubbermaid (Round)</t>
  </si>
  <si>
    <t>Laundry Hamper 2</t>
  </si>
  <si>
    <t>Rubbermaid (Heavy Duty)</t>
  </si>
  <si>
    <t>Laundry Hamper 3</t>
  </si>
  <si>
    <t>Wicker With Fabric Lining</t>
  </si>
  <si>
    <t>Laundry Mesh Bag</t>
  </si>
  <si>
    <t>Laundry Sorting Bins, Large</t>
  </si>
  <si>
    <t>Laundry Sorting Bins, Small</t>
  </si>
  <si>
    <t>Lint Brush</t>
  </si>
  <si>
    <t>Mini-Vac</t>
  </si>
  <si>
    <t>Dirt Devil Scorpion</t>
  </si>
  <si>
    <t>Mop, Sponge</t>
  </si>
  <si>
    <t>Vileda Bee Mop</t>
  </si>
  <si>
    <t>Mop, Sponge Refill</t>
  </si>
  <si>
    <t>Mop, Telescopic</t>
  </si>
  <si>
    <t>House|Laundry Room|Walls</t>
  </si>
  <si>
    <t>Plunger</t>
  </si>
  <si>
    <t>Recycling Bin For Paper</t>
  </si>
  <si>
    <t>Rubber Gloves</t>
  </si>
  <si>
    <t>Scrub Brushes</t>
  </si>
  <si>
    <t>10" W x 7.5" L x 6" H</t>
  </si>
  <si>
    <t>Sewing Notions - Buttons (lots)</t>
  </si>
  <si>
    <t>Sewing Notions - Measuring Tape</t>
  </si>
  <si>
    <t>60"</t>
  </si>
  <si>
    <t>Sewing Notions - Needles (Packages)</t>
  </si>
  <si>
    <t>X-Stitch, Quilt, Chenille, Betweens, etc.</t>
  </si>
  <si>
    <t>Sewing Notions - Pins</t>
  </si>
  <si>
    <t>Sewing Notions - Safety Pins</t>
  </si>
  <si>
    <t>Sewing Notions - Scissors, Small Thread Snips</t>
  </si>
  <si>
    <t>Sewing Notions - Tracing Wheel and Paper</t>
  </si>
  <si>
    <t>Sink Drain Screens</t>
  </si>
  <si>
    <t>Sponges</t>
  </si>
  <si>
    <t>String (Cord)</t>
  </si>
  <si>
    <t>Swiffer Pads, Washable</t>
  </si>
  <si>
    <t>Swiffer, Dry</t>
  </si>
  <si>
    <t>Travel Lint Brush</t>
  </si>
  <si>
    <t>Travel Sewing Kit</t>
  </si>
  <si>
    <t>Vacuum Cleaner Bags (Pkg of 6)</t>
  </si>
  <si>
    <t>Aerus Lux 9000 Canister</t>
  </si>
  <si>
    <t>Waste Paper Basket With Lid</t>
  </si>
  <si>
    <t>Waste Paper Baskets, Plastic</t>
  </si>
  <si>
    <t>Waste Paper Baskets, Wicker</t>
  </si>
  <si>
    <t>Shoe Shine Brush</t>
  </si>
  <si>
    <t>Shoe Polish</t>
  </si>
  <si>
    <t>Shoe Shine - Dubbin</t>
  </si>
  <si>
    <t>Shoe Shine - Waterproofing</t>
  </si>
  <si>
    <t>Shoe Shine Box</t>
  </si>
  <si>
    <t>Vacuum Cleaner, 2 Power Heads, Brush, HEPA filter. New model Lux Guardian Ultra is similar, $1600.</t>
  </si>
  <si>
    <t>Bags, Garbage (Pkg)</t>
  </si>
  <si>
    <t>Bags, Recycling (Pkg)</t>
  </si>
  <si>
    <t>Laundry Detergent Container</t>
  </si>
  <si>
    <t>Brand / Size / Note</t>
  </si>
  <si>
    <t>Vileda 15 litre</t>
  </si>
  <si>
    <t>Rags (lots)</t>
  </si>
  <si>
    <t>Electrolux R canister</t>
  </si>
  <si>
    <t>House|Office|Floor</t>
  </si>
  <si>
    <t>Cleaning and Laundry</t>
  </si>
  <si>
    <t>Sewing Notions - Thread (20 spools)</t>
  </si>
  <si>
    <t>Face Paint Kit</t>
  </si>
  <si>
    <t>8 Colours</t>
  </si>
  <si>
    <t>First Aid Kit</t>
  </si>
  <si>
    <t>Glasses Sports Strap</t>
  </si>
  <si>
    <t>Glasses, Progressive (with Cases)</t>
  </si>
  <si>
    <t>2 Pr 2012 ($358), 1 Pr 2009 ($860)</t>
  </si>
  <si>
    <t>Hair Brushes</t>
  </si>
  <si>
    <t>Magic Bags (used as heating pads)</t>
  </si>
  <si>
    <t>Make-Up Bag, Zip Fabric</t>
  </si>
  <si>
    <t>Make-Up Bag, Zip Plastic</t>
  </si>
  <si>
    <t>Manicure Set, 6 Pc, Zip Case</t>
  </si>
  <si>
    <t>Sunglasses, Non-Prescription</t>
  </si>
  <si>
    <t>Cars|D Car</t>
  </si>
  <si>
    <t>Travel Bag, Beanie Baby</t>
  </si>
  <si>
    <t>Travel Bag, Hang-Up w/ Pockets</t>
  </si>
  <si>
    <t>Travel Bag, Winnie The Pooh</t>
  </si>
  <si>
    <t>Travel Earring Case</t>
  </si>
  <si>
    <t>Travel Refillable Bottles</t>
  </si>
  <si>
    <t>Travel Toothbrush Case</t>
  </si>
  <si>
    <t>Personal Care</t>
  </si>
  <si>
    <t>Replacement value of contents</t>
  </si>
  <si>
    <t>Fabric bags filled with buckwheat</t>
  </si>
  <si>
    <t>Bedding</t>
  </si>
  <si>
    <t>Bed Skirt</t>
  </si>
  <si>
    <t>Queen</t>
  </si>
  <si>
    <t>Pink Plaid / Floral</t>
  </si>
  <si>
    <t>Cotton</t>
  </si>
  <si>
    <t>JCPenny</t>
  </si>
  <si>
    <t>Blanket Straps, Velcro</t>
  </si>
  <si>
    <t>Blanket, Fleece 1</t>
  </si>
  <si>
    <t>Twin</t>
  </si>
  <si>
    <t>Blanket, Fleece 2</t>
  </si>
  <si>
    <t>Double</t>
  </si>
  <si>
    <t>Teal</t>
  </si>
  <si>
    <t>Blanket, Fleece 3</t>
  </si>
  <si>
    <t>Comforter Set</t>
  </si>
  <si>
    <t>Duvet</t>
  </si>
  <si>
    <t>Duvet Cover Set</t>
  </si>
  <si>
    <t>King</t>
  </si>
  <si>
    <t>Lavender</t>
  </si>
  <si>
    <t>Duvet Cover, Pillow Shams, Bed Skirt</t>
  </si>
  <si>
    <t>Futon Cover</t>
  </si>
  <si>
    <t>Multi (Southwest Pattern)</t>
  </si>
  <si>
    <t>Flannel</t>
  </si>
  <si>
    <t>Futon Store HFX</t>
  </si>
  <si>
    <t>Futon Cover Set</t>
  </si>
  <si>
    <t>Red With Chinese Calligraphy</t>
  </si>
  <si>
    <t>Bunk House MA</t>
  </si>
  <si>
    <t>Set Includes 2 Matching Cushions</t>
  </si>
  <si>
    <t>Pillow Cases</t>
  </si>
  <si>
    <t>Pink, White</t>
  </si>
  <si>
    <t>Pillows</t>
  </si>
  <si>
    <t>Standard Or Queen</t>
  </si>
  <si>
    <t>Quilt From N</t>
  </si>
  <si>
    <t>74" x 70"</t>
  </si>
  <si>
    <t>Multi With Pink Flannel Backing</t>
  </si>
  <si>
    <t>Heirloom</t>
  </si>
  <si>
    <t>Quilt, Double, From E</t>
  </si>
  <si>
    <t>Burgundy Mix</t>
  </si>
  <si>
    <t>Quilt, Double, From J</t>
  </si>
  <si>
    <t>Pink, Green</t>
  </si>
  <si>
    <t>Quilt, Twin, From E</t>
  </si>
  <si>
    <t>Yellow, Purple</t>
  </si>
  <si>
    <t>Sheet Sets, Queen</t>
  </si>
  <si>
    <t>Lt Blue, Dk Blue, Red Violet</t>
  </si>
  <si>
    <t xml:space="preserve">Sheet Sets, Twin </t>
  </si>
  <si>
    <t>Purple Cotton, Yellow Fleece, Grey Synthetic</t>
  </si>
  <si>
    <t>Cotton, Polyester</t>
  </si>
  <si>
    <t>Throws, Fleece</t>
  </si>
  <si>
    <t>60 x 49", 76 x 50", 56 x 50"</t>
  </si>
  <si>
    <t>Mint, Brown, Black, Tan, Plaid</t>
  </si>
  <si>
    <t>All Fleece Except Plaid 100% Wool</t>
  </si>
  <si>
    <t>Home Decor</t>
  </si>
  <si>
    <t>Bows, Tartan</t>
  </si>
  <si>
    <t>NS Tartan, Blue</t>
  </si>
  <si>
    <t>Gift From J</t>
  </si>
  <si>
    <t>Doilies, Hardanger</t>
  </si>
  <si>
    <t>Gift from C</t>
  </si>
  <si>
    <t>Doilies, Oval Set</t>
  </si>
  <si>
    <t>Crocheted By Mom</t>
  </si>
  <si>
    <t>Doilies, Round</t>
  </si>
  <si>
    <t>Doilies, Runners (Rectangular)</t>
  </si>
  <si>
    <t>Hooked Rug, Woman Love Theme</t>
  </si>
  <si>
    <t>Black, Pink</t>
  </si>
  <si>
    <t>UUCH</t>
  </si>
  <si>
    <t>Art Piece By MF 2007</t>
  </si>
  <si>
    <t>Runner, Embroidered ( For Dresser)</t>
  </si>
  <si>
    <t>White With Red Crochet Trim</t>
  </si>
  <si>
    <t>Tea Towel, Embroidered</t>
  </si>
  <si>
    <t xml:space="preserve">Embroidered "Thursday" </t>
  </si>
  <si>
    <t>Wall Hanging, African Jump Rope</t>
  </si>
  <si>
    <t>Wall Hanging, Pieced Quilt, Large</t>
  </si>
  <si>
    <t>90 X 50 cm</t>
  </si>
  <si>
    <t>Rose, Green, Teal, Yellow</t>
  </si>
  <si>
    <t>Hand Made By D and J</t>
  </si>
  <si>
    <t>Wall Hanging, Pieced Quilt, Small</t>
  </si>
  <si>
    <t>24 X 24 cm</t>
  </si>
  <si>
    <t>Red/White/Blue/Green</t>
  </si>
  <si>
    <t>Gift Made By J</t>
  </si>
  <si>
    <t>Wreath For Door</t>
  </si>
  <si>
    <t>23 cm round</t>
  </si>
  <si>
    <t>Brown, White</t>
  </si>
  <si>
    <t>Beads, Metal Stars</t>
  </si>
  <si>
    <t>Pumpkin Village</t>
  </si>
  <si>
    <t>Other</t>
  </si>
  <si>
    <t>Bandannas</t>
  </si>
  <si>
    <t>Some From Old Navy</t>
  </si>
  <si>
    <t>Handkerchiefs</t>
  </si>
  <si>
    <t>D 3, R 6</t>
  </si>
  <si>
    <t>Shower Curtain And Liner</t>
  </si>
  <si>
    <t>Brown, Copper</t>
  </si>
  <si>
    <t>Tote Bags, Reusable</t>
  </si>
  <si>
    <t>Placemats</t>
  </si>
  <si>
    <t>Burgundy</t>
  </si>
  <si>
    <t>Vinyl</t>
  </si>
  <si>
    <t>Dollarama</t>
  </si>
  <si>
    <t>Rugs</t>
  </si>
  <si>
    <t>Bath Mat 1</t>
  </si>
  <si>
    <t>Yellow</t>
  </si>
  <si>
    <t>Bath Mat 2</t>
  </si>
  <si>
    <t>Bath Mat 3</t>
  </si>
  <si>
    <t>Rug, Bamboo</t>
  </si>
  <si>
    <t>House/ Lower Landing</t>
  </si>
  <si>
    <t>Rug, Bedroom</t>
  </si>
  <si>
    <t>27 X 45"</t>
  </si>
  <si>
    <t>Ivory And Rust</t>
  </si>
  <si>
    <t>Rug, Back Door</t>
  </si>
  <si>
    <t>24 x 59"</t>
  </si>
  <si>
    <t>Multi</t>
  </si>
  <si>
    <t>Rug, Front Door</t>
  </si>
  <si>
    <t>18 x 30"</t>
  </si>
  <si>
    <t>Rug, Kitchen Desk</t>
  </si>
  <si>
    <t>31 x 42"</t>
  </si>
  <si>
    <t>Colour Block, Multi</t>
  </si>
  <si>
    <t>Rug, Kitchen Sink</t>
  </si>
  <si>
    <t>21 x 32"</t>
  </si>
  <si>
    <t>Burgundy Multi</t>
  </si>
  <si>
    <t>Rug, Music Room</t>
  </si>
  <si>
    <t>5 x 7'</t>
  </si>
  <si>
    <t>Brown patterned</t>
  </si>
  <si>
    <t>House/ Music Room</t>
  </si>
  <si>
    <t>Rug, Office</t>
  </si>
  <si>
    <t>Rust Multi</t>
  </si>
  <si>
    <t>Towels</t>
  </si>
  <si>
    <t>Face Cloths</t>
  </si>
  <si>
    <t>Towels, Bath (Regular/Smaller)</t>
  </si>
  <si>
    <t>2 Green, 4 Pink/White Stripe</t>
  </si>
  <si>
    <t>Towels, Bath Sheets</t>
  </si>
  <si>
    <t>Lt Blue, Dk Blue, Pink</t>
  </si>
  <si>
    <t>Towels, Bath Sheets, Unmatched</t>
  </si>
  <si>
    <t>Towels, For Floor Or Pets</t>
  </si>
  <si>
    <t>Bath</t>
  </si>
  <si>
    <t>Towels, Giant</t>
  </si>
  <si>
    <t>Towels, Large</t>
  </si>
  <si>
    <t>Window Coverings</t>
  </si>
  <si>
    <t>Blinds, Wood</t>
  </si>
  <si>
    <t>Woven Wood</t>
  </si>
  <si>
    <t>Valance, Laundry Room</t>
  </si>
  <si>
    <t>Included With House Purchase</t>
  </si>
  <si>
    <t>Window Scarf</t>
  </si>
  <si>
    <t>218" x 56.5"</t>
  </si>
  <si>
    <t>Copper</t>
  </si>
  <si>
    <t>Satin</t>
  </si>
  <si>
    <t>Encore Decor</t>
  </si>
  <si>
    <t>Curtains, Cafe</t>
  </si>
  <si>
    <t>Curtains, Sheer, Kitchen Door</t>
  </si>
  <si>
    <t>Curtains, Sheer, Kitchen</t>
  </si>
  <si>
    <t>Curtains, Sheer, LR</t>
  </si>
  <si>
    <t>Champagne</t>
  </si>
  <si>
    <t>Valance, Kitchen</t>
  </si>
  <si>
    <t>Dusty Rose</t>
  </si>
  <si>
    <t>Light Blue</t>
  </si>
  <si>
    <t>Valance, Office</t>
  </si>
  <si>
    <t>Dark Green</t>
  </si>
  <si>
    <t>Blinds, Mini Blinds</t>
  </si>
  <si>
    <t>White, 1 set dk green</t>
  </si>
  <si>
    <t>Curtain, Heavy Brocade</t>
  </si>
  <si>
    <t>Valance, Rec Room</t>
  </si>
  <si>
    <t>Valance, Music Room</t>
  </si>
  <si>
    <t>Bedding and Linens</t>
  </si>
  <si>
    <t>Ecru</t>
  </si>
  <si>
    <t>House|Entrance</t>
  </si>
  <si>
    <t>House/Music Room</t>
  </si>
  <si>
    <t>Price includes window scarf and 2 holders</t>
  </si>
  <si>
    <t>Duffel Bag</t>
  </si>
  <si>
    <t>Nylon</t>
  </si>
  <si>
    <t>Has wheels</t>
  </si>
  <si>
    <t>Flight Case 1</t>
  </si>
  <si>
    <t>Constellation</t>
  </si>
  <si>
    <t>18 X 8 X 13" H</t>
  </si>
  <si>
    <t>Hardshell Vinyl</t>
  </si>
  <si>
    <t>Filled With Personal Files / Papers</t>
  </si>
  <si>
    <t>Flight Case 2</t>
  </si>
  <si>
    <t>Jeppesen</t>
  </si>
  <si>
    <t>19 X 11 X 12" H</t>
  </si>
  <si>
    <t xml:space="preserve">Leather </t>
  </si>
  <si>
    <t>Filled With Home Business Documents</t>
  </si>
  <si>
    <t>Gym Bag 1</t>
  </si>
  <si>
    <t>Used to hold gloves, scarves, hats</t>
  </si>
  <si>
    <t>Gym Bag 2</t>
  </si>
  <si>
    <t>Company Logo</t>
  </si>
  <si>
    <t>Ballistic Nylon</t>
  </si>
  <si>
    <t>Suitcase 1</t>
  </si>
  <si>
    <t>American Tour 1 Lite</t>
  </si>
  <si>
    <t>Orange</t>
  </si>
  <si>
    <t>Bentley</t>
  </si>
  <si>
    <t>US</t>
  </si>
  <si>
    <t>Suitcase 2</t>
  </si>
  <si>
    <t>Tripp</t>
  </si>
  <si>
    <t>26"</t>
  </si>
  <si>
    <t>Gullivers</t>
  </si>
  <si>
    <t>18 x 14 x 6"</t>
  </si>
  <si>
    <t>Carry On</t>
  </si>
  <si>
    <t>Jump</t>
  </si>
  <si>
    <t>28 x 14 x 14"</t>
  </si>
  <si>
    <t>23 x 12 x 12"</t>
  </si>
  <si>
    <t>Trailblazer</t>
  </si>
  <si>
    <t>Work</t>
  </si>
  <si>
    <t>Luggage</t>
  </si>
  <si>
    <t>Luggage Tag</t>
  </si>
  <si>
    <t>LEGO</t>
  </si>
  <si>
    <t>Blue</t>
  </si>
  <si>
    <t>Cat Carrier, Large</t>
  </si>
  <si>
    <t>Pet Voyageur 300</t>
  </si>
  <si>
    <t>Cat Carrier, Small</t>
  </si>
  <si>
    <t>Pet Voyageur 200</t>
  </si>
  <si>
    <t>Cat Climber</t>
  </si>
  <si>
    <t>Food Dishes</t>
  </si>
  <si>
    <t>Litter Boxes</t>
  </si>
  <si>
    <t>Litter Scoop</t>
  </si>
  <si>
    <t>Pet Beds</t>
  </si>
  <si>
    <t>Spray Bottle</t>
  </si>
  <si>
    <t>Water Bowl</t>
  </si>
  <si>
    <t>Pet Supplies</t>
  </si>
  <si>
    <t>Cat Toys (Pkg)</t>
  </si>
  <si>
    <t>Description</t>
  </si>
  <si>
    <t>Cost</t>
  </si>
  <si>
    <t>SM For Accessories</t>
  </si>
  <si>
    <t>Value Village</t>
  </si>
  <si>
    <t>Key Chains</t>
  </si>
  <si>
    <t>Gifts</t>
  </si>
  <si>
    <t>Mirror, Magnifying</t>
  </si>
  <si>
    <t>Made By L</t>
  </si>
  <si>
    <t>Clay Cafe</t>
  </si>
  <si>
    <t>Office Supplies</t>
  </si>
  <si>
    <t>Colour Pencils, Tin Of 12</t>
  </si>
  <si>
    <t>Derwent</t>
  </si>
  <si>
    <t>Colour Pencils, Tin Of 24</t>
  </si>
  <si>
    <t>Sorting And Filing</t>
  </si>
  <si>
    <t>Desktop File Sorter</t>
  </si>
  <si>
    <t>Fellowes Desktopper</t>
  </si>
  <si>
    <t>Office Supplies One Time</t>
  </si>
  <si>
    <t>Document Binding Kit</t>
  </si>
  <si>
    <t>GBC Velobinder</t>
  </si>
  <si>
    <t>9.5 X 14.5 X 3"</t>
  </si>
  <si>
    <t>Hole Punch (1 Hole Punch)</t>
  </si>
  <si>
    <t>Hole Punch (3 Hole Punch)</t>
  </si>
  <si>
    <t>Mail Sorter</t>
  </si>
  <si>
    <t>Black Metal Mesh</t>
  </si>
  <si>
    <t>Mail Tray</t>
  </si>
  <si>
    <t>Math Set</t>
  </si>
  <si>
    <t>Buffalo</t>
  </si>
  <si>
    <t>Paper Case, Plastic</t>
  </si>
  <si>
    <t>8.5 X 11"</t>
  </si>
  <si>
    <t>Paper Clip Holder</t>
  </si>
  <si>
    <t>Paper Trimmer, Rotary</t>
  </si>
  <si>
    <t>Rodahle</t>
  </si>
  <si>
    <t>Pen And Pencil Set 1</t>
  </si>
  <si>
    <t>Parker</t>
  </si>
  <si>
    <t>Aluminum, Gold Clips</t>
  </si>
  <si>
    <t>Pen In Case, Wood</t>
  </si>
  <si>
    <t>Maple</t>
  </si>
  <si>
    <t>Pen, Fountain Pen In Case</t>
  </si>
  <si>
    <t>Messenger</t>
  </si>
  <si>
    <t>Black, Gold Clip</t>
  </si>
  <si>
    <t>Pencil Holder 1</t>
  </si>
  <si>
    <t>Pencil Holder 2</t>
  </si>
  <si>
    <t>Pencil Sharpener, Battery Op</t>
  </si>
  <si>
    <t>Stapler</t>
  </si>
  <si>
    <t>Bostitch</t>
  </si>
  <si>
    <t>Stapler, Long Reach</t>
  </si>
  <si>
    <t>Rapesco</t>
  </si>
  <si>
    <t>Stapler, Mini</t>
  </si>
  <si>
    <t>White Board</t>
  </si>
  <si>
    <t>WPL</t>
  </si>
  <si>
    <t>Stationery</t>
  </si>
  <si>
    <t>Basket, Plastic, For Hardware</t>
  </si>
  <si>
    <t>13.5 x 10 x 6"</t>
  </si>
  <si>
    <t>Plastic Bins With Lids</t>
  </si>
  <si>
    <t>Blue Bin With Lid - Medium</t>
  </si>
  <si>
    <t>Rubbermaid Roughneck</t>
  </si>
  <si>
    <t>24 X 16 X 12.5" H</t>
  </si>
  <si>
    <t>Blue Bin With Lid - Small</t>
  </si>
  <si>
    <t>24 X 16 X 8.75" H</t>
  </si>
  <si>
    <t>Blue Bin With Lid - Tall</t>
  </si>
  <si>
    <t>24 X 16 X 16.5" H</t>
  </si>
  <si>
    <t>Blue Bin With Lid - Tall, Light Duty</t>
  </si>
  <si>
    <t>24.5 X 18.5 X 20" H</t>
  </si>
  <si>
    <t>Blue Bin With Lid - Tall, Locking Lid</t>
  </si>
  <si>
    <t>Pacific Housewares</t>
  </si>
  <si>
    <t>2 In Shed, 1 In Rec Room</t>
  </si>
  <si>
    <t>CD Cases, Aluminum</t>
  </si>
  <si>
    <t>Similar To Hongwa</t>
  </si>
  <si>
    <t>17.5  X 12.5 X 8"</t>
  </si>
  <si>
    <t>Clear Bin With Clear Lid, Large</t>
  </si>
  <si>
    <t>Sterilite</t>
  </si>
  <si>
    <t>26.5 X 16 X 12" H</t>
  </si>
  <si>
    <t>Clear</t>
  </si>
  <si>
    <t>Clear Bin With Clear Lid, Oversize</t>
  </si>
  <si>
    <t>99 L</t>
  </si>
  <si>
    <t xml:space="preserve"> </t>
  </si>
  <si>
    <t>Clear Bin With Green Lid</t>
  </si>
  <si>
    <t>23 X 16.5 X 5.5" H</t>
  </si>
  <si>
    <t>Clear, Green</t>
  </si>
  <si>
    <t>Clear Bin With Hinged Lid And Wheels</t>
  </si>
  <si>
    <t>Oversize</t>
  </si>
  <si>
    <t>Clear Bin With Purple Lids</t>
  </si>
  <si>
    <t>24 X 14 X 11.5" H</t>
  </si>
  <si>
    <t>Clear, Purple</t>
  </si>
  <si>
    <t>Clear Bin With White Lids 1</t>
  </si>
  <si>
    <t>19 x 13 x 7"</t>
  </si>
  <si>
    <t>Clear Bin With White Lids 2</t>
  </si>
  <si>
    <t>Rubbermaid 2, Sterilite 1</t>
  </si>
  <si>
    <t xml:space="preserve"> Large, Shallow</t>
  </si>
  <si>
    <t>2nd and 3rd In Rec Room</t>
  </si>
  <si>
    <t>2 Shelves, 2 Bars</t>
  </si>
  <si>
    <t>From Kent Oct 2009</t>
  </si>
  <si>
    <t>House|Kitchen|Built-In Desk</t>
  </si>
  <si>
    <t>Coin Jar</t>
  </si>
  <si>
    <t>Recycled</t>
  </si>
  <si>
    <t>Colour Bin With Hinged Lid, Large</t>
  </si>
  <si>
    <t>United Plastics</t>
  </si>
  <si>
    <t>24.5 X 16.5 X 6.5" H</t>
  </si>
  <si>
    <t>Colour Bin With Hinged Lid, Medium</t>
  </si>
  <si>
    <t>16.25 X 14.5 X 6.5" H</t>
  </si>
  <si>
    <t>Blue, Green</t>
  </si>
  <si>
    <t>Colour Bin With Hinged Lid, Small</t>
  </si>
  <si>
    <t>13 X 7.5 X 4.5" H</t>
  </si>
  <si>
    <t>Purple</t>
  </si>
  <si>
    <t>Deck Box</t>
  </si>
  <si>
    <t>49 X 21.5 X 24"</t>
  </si>
  <si>
    <t>Drawer Units</t>
  </si>
  <si>
    <t>3 Drawer, 15.5 x 13.5 x 25" H</t>
  </si>
  <si>
    <t>File Boxes, Large</t>
  </si>
  <si>
    <t>25 X 17 X 10"H</t>
  </si>
  <si>
    <t>File Boxes, Standard</t>
  </si>
  <si>
    <t>16.5 X 13 X 10" H</t>
  </si>
  <si>
    <t>Filing Boxes</t>
  </si>
  <si>
    <t>18 X 15 X 11" H</t>
  </si>
  <si>
    <t>Black With Clear Lids</t>
  </si>
  <si>
    <t>Gift Wrap Storage</t>
  </si>
  <si>
    <t>Lunch Box, Storage</t>
  </si>
  <si>
    <t>Paper Sorter</t>
  </si>
  <si>
    <t>5 Drawer, 12.5 x 15.5 x 25" H</t>
  </si>
  <si>
    <t>Black Frame</t>
  </si>
  <si>
    <t>Clear Acrylic Drawers</t>
  </si>
  <si>
    <t>Used For Large Pins (Jewellery)</t>
  </si>
  <si>
    <t>Really Useful Box, 18 L</t>
  </si>
  <si>
    <t>US Online Price</t>
  </si>
  <si>
    <t>Really Useful Box, 35 L</t>
  </si>
  <si>
    <t>Staples Price</t>
  </si>
  <si>
    <t>Really Useful Box, 64 L</t>
  </si>
  <si>
    <t>Really Useful Box, 9 L</t>
  </si>
  <si>
    <t>Really Useful Box, 9 L Green</t>
  </si>
  <si>
    <t>Recycling Bin</t>
  </si>
  <si>
    <t>Rubbermaid Tote</t>
  </si>
  <si>
    <t>Stacking Bin Set On Wheels</t>
  </si>
  <si>
    <t>Under Bed Bins</t>
  </si>
  <si>
    <t>Style Master</t>
  </si>
  <si>
    <t>34 X 18 X 6.5" H</t>
  </si>
  <si>
    <t>Clear With White Lids</t>
  </si>
  <si>
    <t>Xmas Cardboard Crates</t>
  </si>
  <si>
    <t>Each With 4 Segmented Trays</t>
  </si>
  <si>
    <t>26 x 17 x 20.25" H</t>
  </si>
  <si>
    <t>Xmas Under Bed Plastic Bins</t>
  </si>
  <si>
    <t>Each has a cardboard tray</t>
  </si>
  <si>
    <t>StyleMaster</t>
  </si>
  <si>
    <t>Red, Green</t>
  </si>
  <si>
    <t>House|Rec Room|Floor</t>
  </si>
  <si>
    <t>House|Office|Closet</t>
  </si>
  <si>
    <t>Hinged lids</t>
  </si>
  <si>
    <t>Closet Organizer 1, Coated Wire</t>
  </si>
  <si>
    <t>Closet Organizer 2, Coated Wire</t>
  </si>
  <si>
    <t>Cardboard with lid</t>
  </si>
  <si>
    <t>Metal collectible</t>
  </si>
  <si>
    <t>4 layers, pull handle, wheels. Used for LEGO</t>
  </si>
  <si>
    <t>Used for LEGO</t>
  </si>
  <si>
    <t>Hold 510 CDs each</t>
  </si>
  <si>
    <t>Storage Containers</t>
  </si>
  <si>
    <t>Easter</t>
  </si>
  <si>
    <t>Baskets</t>
  </si>
  <si>
    <t>Halloween</t>
  </si>
  <si>
    <t>Bat Garland, Black Plastic</t>
  </si>
  <si>
    <t>Christmas</t>
  </si>
  <si>
    <t>Bells</t>
  </si>
  <si>
    <t>Brass Bells On Red Cord From Pier 1</t>
  </si>
  <si>
    <t>Candle Ring, Leaves And Berries</t>
  </si>
  <si>
    <t>Candles, Electric</t>
  </si>
  <si>
    <t>Each Set Has 5 Candles/Bulbs</t>
  </si>
  <si>
    <t>Candy Dish With Duckling</t>
  </si>
  <si>
    <t>Ceramic Egg</t>
  </si>
  <si>
    <t>Dishes, Xmas</t>
  </si>
  <si>
    <t>Snowman Plate, S &amp; P Set</t>
  </si>
  <si>
    <t>Doilies, Xmas</t>
  </si>
  <si>
    <t>Easter Buggy Toy</t>
  </si>
  <si>
    <t>Tiny</t>
  </si>
  <si>
    <t>Easter Tree With Decorations</t>
  </si>
  <si>
    <t>Eggs, Plastic</t>
  </si>
  <si>
    <t>61 Eggs</t>
  </si>
  <si>
    <t>Garland, Gold Plastic Beads</t>
  </si>
  <si>
    <t>Garland, Leaves And Berries</t>
  </si>
  <si>
    <t>For Stair Rail</t>
  </si>
  <si>
    <t>Garland, Wood Beads</t>
  </si>
  <si>
    <t>Red, White, Green Round Beads</t>
  </si>
  <si>
    <t>Ghost Decorations, Paper</t>
  </si>
  <si>
    <t>Jack-o-Lantern Carving Kit</t>
  </si>
  <si>
    <t>Jack-o-Lantern Patterns</t>
  </si>
  <si>
    <t>2 Books</t>
  </si>
  <si>
    <t>Nativity, Avon "My First"</t>
  </si>
  <si>
    <t>Holy Family And Animals, No Wise Men</t>
  </si>
  <si>
    <t>Nativity, Paper</t>
  </si>
  <si>
    <t>Nativity, Plastic</t>
  </si>
  <si>
    <t>14 Pc Children's Set</t>
  </si>
  <si>
    <t>Pink Bunny Candy Container</t>
  </si>
  <si>
    <t>Rabbit Candle Holder</t>
  </si>
  <si>
    <t>Shelf Ornaments, Cat</t>
  </si>
  <si>
    <t>Small White Ceramic</t>
  </si>
  <si>
    <t>Shelf Ornaments, Driftwood Santa</t>
  </si>
  <si>
    <t>Shelf Ornaments, Nutcracker</t>
  </si>
  <si>
    <t>Tall Blue</t>
  </si>
  <si>
    <t>Shelf Ornaments, Penguin Band</t>
  </si>
  <si>
    <t>6 Pc, Each Has Instrument, Made By Regal</t>
  </si>
  <si>
    <t>Shelf Ornaments, Reindeer, Fabric</t>
  </si>
  <si>
    <t>Shelf Ornaments, Reindeer, Twig</t>
  </si>
  <si>
    <t>Painted Gold</t>
  </si>
  <si>
    <t>Shelf Ornaments, Reindeer, Wire</t>
  </si>
  <si>
    <t>Gold Colour</t>
  </si>
  <si>
    <t>Shelf Ornaments, Sled</t>
  </si>
  <si>
    <t>Gold Painted Wicker</t>
  </si>
  <si>
    <t>Shelf Ornaments, Snoopy On Sled</t>
  </si>
  <si>
    <t>Plastic, Whitman's Chocolates</t>
  </si>
  <si>
    <t>Stockings</t>
  </si>
  <si>
    <t>1 Felt, 1 Fleece</t>
  </si>
  <si>
    <t>Stockings, Quilted</t>
  </si>
  <si>
    <t>Stuffed Animals, Penguins Xmas</t>
  </si>
  <si>
    <t>Stuffed Animals, Pooh Xmas</t>
  </si>
  <si>
    <t>Small, Magnetic</t>
  </si>
  <si>
    <t>Tree Lights Extension Cords</t>
  </si>
  <si>
    <t>1 With Switch</t>
  </si>
  <si>
    <t>Tree Lights, LED, Colours</t>
  </si>
  <si>
    <t>Multicolour, No Reflectors, Set Of 100</t>
  </si>
  <si>
    <t>Tree Lights, LED, White</t>
  </si>
  <si>
    <t>Tree Ornaments, Balls</t>
  </si>
  <si>
    <t>Satin, Synthetic, etc</t>
  </si>
  <si>
    <t>Tree Ornaments, Carousel Horse Set</t>
  </si>
  <si>
    <t>Carousel, 4 Horses (5 Pc)</t>
  </si>
  <si>
    <t>Tree Ornaments, Craft Fair, Angels</t>
  </si>
  <si>
    <t>Tree Ornaments, Eggs</t>
  </si>
  <si>
    <t>Tree Ornaments, European Style</t>
  </si>
  <si>
    <t>Tree Ornaments, Fabric</t>
  </si>
  <si>
    <t>Store Bought</t>
  </si>
  <si>
    <t>Tree Ornaments, Glass Balls</t>
  </si>
  <si>
    <t>Tree Ornaments, Glass, Blown Glass Shapes</t>
  </si>
  <si>
    <t>2 Christopher Radko $30 and $50</t>
  </si>
  <si>
    <t>Tree Ornaments, Homemade, Angels, Crochet</t>
  </si>
  <si>
    <t>5 Fabric, 1 Beaded</t>
  </si>
  <si>
    <t>Tree Ornaments, Homemade, Angels, Lace</t>
  </si>
  <si>
    <t>Tree Ornaments, Homemade, Angels, Raffia</t>
  </si>
  <si>
    <t xml:space="preserve">4 raffia, 1 tartan </t>
  </si>
  <si>
    <t>Tree Ornaments, Homemade, Balls</t>
  </si>
  <si>
    <t>Potpourri, Tartan, Patchwork, etc</t>
  </si>
  <si>
    <t>Tree Ornaments, Homemade, Beatrix Potter</t>
  </si>
  <si>
    <t>Tree Ornaments, Homemade, Crochet Snowflakes</t>
  </si>
  <si>
    <t>From Mom</t>
  </si>
  <si>
    <t>Tree Ornaments, Homemade, Fabric</t>
  </si>
  <si>
    <t>Candle, Candy Cane, Metal And Wood Stars</t>
  </si>
  <si>
    <t>Ging Man, Elf, Fimo Bell, Perler Heart And Circle</t>
  </si>
  <si>
    <t>3 Needlework, 3 Fabric Paint, 1 Pine Cone</t>
  </si>
  <si>
    <t>Tartan Heart, 2 Tartan Bows, 2 Rabbits</t>
  </si>
  <si>
    <t>Clay Trees And Bells</t>
  </si>
  <si>
    <t>Perler Bead Shapes</t>
  </si>
  <si>
    <t>Pine Cones With Glitter</t>
  </si>
  <si>
    <t>School And Daycare 3D</t>
  </si>
  <si>
    <t>Paper</t>
  </si>
  <si>
    <t>Tree Ornaments, Homemade, From Mom</t>
  </si>
  <si>
    <t>5 Crochet, 2 Yarn Snowmen</t>
  </si>
  <si>
    <t>Tree Ornaments, Homemade, Plastic Stained Glass</t>
  </si>
  <si>
    <t>Tree Ornaments, Homemade, X-Stitch</t>
  </si>
  <si>
    <t>Made By Me</t>
  </si>
  <si>
    <t>Includes Baby Ones</t>
  </si>
  <si>
    <t>Tree Ornaments, Machine Embroidered</t>
  </si>
  <si>
    <t>Tree Ornaments, Metal And Metal Look</t>
  </si>
  <si>
    <t>Tree Ornaments, Metal, Brass</t>
  </si>
  <si>
    <t>Nativity And Round From Dad</t>
  </si>
  <si>
    <t>Tree Ornaments, Metal, Brass Photo</t>
  </si>
  <si>
    <t>Tree Ornaments, Metal, Gold Plated</t>
  </si>
  <si>
    <t xml:space="preserve">NS Ship And NYC </t>
  </si>
  <si>
    <t>Tree Ornaments, Metal, Pewter</t>
  </si>
  <si>
    <t>Snow Man, Wise Woman, Clock Tower</t>
  </si>
  <si>
    <t>Tree Ornaments, Metal, Pewter, Amos</t>
  </si>
  <si>
    <t>Starfish/Sand Dollars And Herons</t>
  </si>
  <si>
    <t>Tree Ornaments, Metal, Pewter, Atkins</t>
  </si>
  <si>
    <t>Morse's Building &amp; Morrisey Bridge</t>
  </si>
  <si>
    <t>Tree Ornaments, Metal, Pewter, Seagull</t>
  </si>
  <si>
    <t>Tree Ornaments, Metal, Silver Plated</t>
  </si>
  <si>
    <t>Cat In Hat Fish And Thing 1</t>
  </si>
  <si>
    <t>Tree Ornaments, Metal, Tin Icicles</t>
  </si>
  <si>
    <t>From Sturbridge Tinsmith</t>
  </si>
  <si>
    <t>Tree Ornaments, Mini</t>
  </si>
  <si>
    <t>Garland, 3 Sets, 10 Misc</t>
  </si>
  <si>
    <t>Tree Ornaments, Misc 1</t>
  </si>
  <si>
    <t>Woody, Nest, Walnut, Mailbox, Angel</t>
  </si>
  <si>
    <t>Tree Ornaments, Misc 2</t>
  </si>
  <si>
    <t>Tree Ornaments, Music</t>
  </si>
  <si>
    <t>Guitar and 2 Violins</t>
  </si>
  <si>
    <t>Tree Ornaments, Origami Cranes</t>
  </si>
  <si>
    <t>Tree Ornaments, Painted Plaster</t>
  </si>
  <si>
    <t>Hand Painted (Gifts)</t>
  </si>
  <si>
    <t>Tree Ornaments, Plastic</t>
  </si>
  <si>
    <t>Some branded (Mr Bill, Hello Kitty)</t>
  </si>
  <si>
    <t>Tree Ornaments, Resin Or Ceramic</t>
  </si>
  <si>
    <t>Shapes (animals, snowmen), some Hallmark Or Carleton</t>
  </si>
  <si>
    <t>Tree Ornaments, Wood</t>
  </si>
  <si>
    <t>Mouse, Bear, Angel, Snowman</t>
  </si>
  <si>
    <t>Tree Skirt</t>
  </si>
  <si>
    <t>Pre-Printed and Quilted</t>
  </si>
  <si>
    <t>Tree Stand</t>
  </si>
  <si>
    <t>Heavy Duty</t>
  </si>
  <si>
    <t>Tree Topper, Angel</t>
  </si>
  <si>
    <t>Traditional, Burgundy Dress</t>
  </si>
  <si>
    <t>Tree Topper, Wood Fairy</t>
  </si>
  <si>
    <t>Red And Green Felt, From Zellers</t>
  </si>
  <si>
    <t>Tree, Fibre Optic</t>
  </si>
  <si>
    <t>About 18" Tall</t>
  </si>
  <si>
    <t>Wall Decor, 3 Wreaths</t>
  </si>
  <si>
    <t>Wall Decor, Twig Star</t>
  </si>
  <si>
    <t>Wall Hanging, Pieced Xmas</t>
  </si>
  <si>
    <t>Wall Hanging, Rustic Xmas</t>
  </si>
  <si>
    <t>Wall Hangings, Flower Fairies Xmas</t>
  </si>
  <si>
    <t>Window Ornament, Stained Glass Angel</t>
  </si>
  <si>
    <t>Window Stickers, Pooh</t>
  </si>
  <si>
    <t>Wreath With Cats And Bells, Metal</t>
  </si>
  <si>
    <t>From J</t>
  </si>
  <si>
    <t>2 Duck From R, 1 Other</t>
  </si>
  <si>
    <t>From K And J</t>
  </si>
  <si>
    <t>Tree Ornaments, Homemade, Angels, From J</t>
  </si>
  <si>
    <t>Tree Ornaments, Homemade, Angels, From L</t>
  </si>
  <si>
    <t>Tree Ornaments, Homemade, From CK</t>
  </si>
  <si>
    <t>Tree Ornaments, Homemade, From J</t>
  </si>
  <si>
    <t>Tree Ornaments, Homemade, From L 1</t>
  </si>
  <si>
    <t>Tree Ornaments, Homemade, From L 2</t>
  </si>
  <si>
    <t>Tree Ornaments, Homemade, From L 3</t>
  </si>
  <si>
    <t>Tree Ornaments, Homemade, From L 4</t>
  </si>
  <si>
    <t>Tree Ornaments, Homemade, From L 5</t>
  </si>
  <si>
    <t>Made By E</t>
  </si>
  <si>
    <t>Tree Ornaments, Homemade, X-Stitch From J</t>
  </si>
  <si>
    <t>Flat Quilted From J or K</t>
  </si>
  <si>
    <t>Tree Ornaments, L's Own</t>
  </si>
  <si>
    <t>Includes XL Snowman From E</t>
  </si>
  <si>
    <t>2 J And 1 H</t>
  </si>
  <si>
    <t>Shell SM, Small SM, White Star, H Photo</t>
  </si>
  <si>
    <t>Tree Ornaments, Wood, From H</t>
  </si>
  <si>
    <t>Tree Ornaments, Wood, From J</t>
  </si>
  <si>
    <t>Tree Ornaments, Wood, From N</t>
  </si>
  <si>
    <t>3 Painted By J + 2 NS Tartan People</t>
  </si>
  <si>
    <t>Angel Made By J For L</t>
  </si>
  <si>
    <t>Fabric Pre-Printed Quilted - From CK</t>
  </si>
  <si>
    <t>Fabric, Pre-Printed, Quilted - From CK</t>
  </si>
  <si>
    <t>Made By HN's mom</t>
  </si>
  <si>
    <t>L - Clay Cafe</t>
  </si>
  <si>
    <t>Lg from C, Med &amp; Sm from Mom</t>
  </si>
  <si>
    <t>Toys - Star Wars</t>
  </si>
  <si>
    <t>Action Figure, Star Wars, Princess Leia</t>
  </si>
  <si>
    <t>New In Box 1997</t>
  </si>
  <si>
    <t>Action Figures, Star Wars</t>
  </si>
  <si>
    <t>Luke X 2, Leia X 2, Solo, Vader, Lando, Chewie, Stormtroopers X 2, Yoda</t>
  </si>
  <si>
    <t>Toys - Wood</t>
  </si>
  <si>
    <t>Action Toy - Ball And Cup</t>
  </si>
  <si>
    <t>Action Toy - Jacob's Ladder</t>
  </si>
  <si>
    <t>Action Toy - Labyrinth, Large</t>
  </si>
  <si>
    <t>With Ball Bearings</t>
  </si>
  <si>
    <t>Action Toy - Marble Run</t>
  </si>
  <si>
    <t>Action Toy - Ring And Post</t>
  </si>
  <si>
    <t>Action Toy - Small Square Maze</t>
  </si>
  <si>
    <t>House Picture, Beads</t>
  </si>
  <si>
    <t>Action Toy - Spinning Disc</t>
  </si>
  <si>
    <t>Wood Disc, String, Pull Handles</t>
  </si>
  <si>
    <t>Action Toy - Top Maze</t>
  </si>
  <si>
    <t>Action Toy - Twist Blocks, Large</t>
  </si>
  <si>
    <t>Action Toy - Twist Blocks, Medium</t>
  </si>
  <si>
    <t>Action Toy - Yo Yo</t>
  </si>
  <si>
    <t>Action Toy, Stacking Robots</t>
  </si>
  <si>
    <t>Set Of 9</t>
  </si>
  <si>
    <t>Trinket Boxes</t>
  </si>
  <si>
    <t>Animal Figures - Bird</t>
  </si>
  <si>
    <t>Pink</t>
  </si>
  <si>
    <t>Animal Figures - Cat</t>
  </si>
  <si>
    <t>Tomy</t>
  </si>
  <si>
    <t>Animal Figures - Nesting Animals</t>
  </si>
  <si>
    <t xml:space="preserve">Matrioska Type </t>
  </si>
  <si>
    <t>Animal Figures - Snake</t>
  </si>
  <si>
    <t>Jointed</t>
  </si>
  <si>
    <t>Toys - Beanie Babies</t>
  </si>
  <si>
    <t>Beanie Babies</t>
  </si>
  <si>
    <t>Beanie Babies, Mini</t>
  </si>
  <si>
    <t>From McDonalds, 3 are hanging ornaments</t>
  </si>
  <si>
    <t>Tins</t>
  </si>
  <si>
    <t>Bottle, Ovaltine, No Label</t>
  </si>
  <si>
    <t>Brown Glass</t>
  </si>
  <si>
    <t>Bottles, Spice, Antique</t>
  </si>
  <si>
    <t>Toys - Robots</t>
  </si>
  <si>
    <t>C3PO Basic</t>
  </si>
  <si>
    <t>Star Wars Collectible</t>
  </si>
  <si>
    <t>C3PO Model</t>
  </si>
  <si>
    <t>LEGO Technic</t>
  </si>
  <si>
    <t>LEGO Set # 8007</t>
  </si>
  <si>
    <t>Candles And Candle Holders</t>
  </si>
  <si>
    <t>Candle Holder, 3 Wick</t>
  </si>
  <si>
    <t>Candle Holder, Ball</t>
  </si>
  <si>
    <t>Metal, Triangular</t>
  </si>
  <si>
    <t>Candle Holder, Glass Square</t>
  </si>
  <si>
    <t>Flat</t>
  </si>
  <si>
    <t>Glass With Pedestal</t>
  </si>
  <si>
    <t>Candle Holder, Tea Light 1</t>
  </si>
  <si>
    <t>Metal Railed Rectangle</t>
  </si>
  <si>
    <t>For 3 Tea Lights</t>
  </si>
  <si>
    <t>Candle Holder, Tea Light 2</t>
  </si>
  <si>
    <t>Upright Metal</t>
  </si>
  <si>
    <t>Tall</t>
  </si>
  <si>
    <t>Black With Orange Glass</t>
  </si>
  <si>
    <t>Candle Holder, Tea Light 3</t>
  </si>
  <si>
    <t>Glass Globe "Sea Urchin"</t>
  </si>
  <si>
    <t>Has Wood Tripod Stand</t>
  </si>
  <si>
    <t>Candle Holder, Tea Light 4</t>
  </si>
  <si>
    <t>Frosted Glass "Tulip" Shape</t>
  </si>
  <si>
    <t>Candle Holder, Votive 1</t>
  </si>
  <si>
    <t>Frosted Glass On Metal Stands</t>
  </si>
  <si>
    <t>3 Heights</t>
  </si>
  <si>
    <t>White With Black Stands</t>
  </si>
  <si>
    <t>Candle Holder, Votive 2</t>
  </si>
  <si>
    <t>Spiral With Crackle Glass</t>
  </si>
  <si>
    <t>Black Stand</t>
  </si>
  <si>
    <t>Candle Holder, Votive 3</t>
  </si>
  <si>
    <t>Metal Stands With Glass Holders</t>
  </si>
  <si>
    <t>Black With Clear Glass</t>
  </si>
  <si>
    <t>Candle Holder, Votive 4</t>
  </si>
  <si>
    <t>Metal Star Shape Hanging From Stand</t>
  </si>
  <si>
    <t>Gold</t>
  </si>
  <si>
    <t>Candle Holder, Votive, Small 1</t>
  </si>
  <si>
    <t>Clear Glass Globes</t>
  </si>
  <si>
    <t>Candle Holder, Votive, Small 2</t>
  </si>
  <si>
    <t>Candle Holder, Votive, Small 3</t>
  </si>
  <si>
    <t>Chinese Pottery Look</t>
  </si>
  <si>
    <t>Blue-Green</t>
  </si>
  <si>
    <t>Candle Holder, Votive, Small 4</t>
  </si>
  <si>
    <t>Pewter With Handle, Red Glass</t>
  </si>
  <si>
    <t>Candle Holder, Votive, Small 5</t>
  </si>
  <si>
    <t>Red Mosaic On Glass Globe</t>
  </si>
  <si>
    <t>Candle Ring For Votive</t>
  </si>
  <si>
    <t>Red Bead Wreath</t>
  </si>
  <si>
    <t>Candle Sticks - Crystal</t>
  </si>
  <si>
    <t>Candle Sticks - Crystal, Tipperary</t>
  </si>
  <si>
    <t>Candle Sticks - Metal</t>
  </si>
  <si>
    <t>Candles Set, Gingerbread Cookie</t>
  </si>
  <si>
    <t>Candles Set, Thin Tapers</t>
  </si>
  <si>
    <t>Candles, Birthday Cake, Packages</t>
  </si>
  <si>
    <t>Packages Of 12</t>
  </si>
  <si>
    <t>Black And White</t>
  </si>
  <si>
    <t>Candles, In Tin</t>
  </si>
  <si>
    <t>Candles, Jar, Glade</t>
  </si>
  <si>
    <t>Candles, Jar, Medium</t>
  </si>
  <si>
    <t>Candles, Jar, Pepperidge Farm</t>
  </si>
  <si>
    <t>Candles, Jar, Small</t>
  </si>
  <si>
    <t>Candles, Jar, Yankee Candle, Large</t>
  </si>
  <si>
    <t>Candles, Jar, Yankee Candle, Medium</t>
  </si>
  <si>
    <t>Candles, Jar, Yankee Candle, Small</t>
  </si>
  <si>
    <t>Candles, Tapers</t>
  </si>
  <si>
    <t>Candles, Tapers, Beeswax</t>
  </si>
  <si>
    <t>Candles, Tea Lights</t>
  </si>
  <si>
    <t>Candles, Tea Lights, Package of 100</t>
  </si>
  <si>
    <t>Candles, Votives, Misc</t>
  </si>
  <si>
    <t>Candles, Votives, Party Lite</t>
  </si>
  <si>
    <t>Candles, Votives, Square</t>
  </si>
  <si>
    <t>Candles, Votives, Yankee Candle</t>
  </si>
  <si>
    <t>Clockwork Robot Mini-Fig</t>
  </si>
  <si>
    <t>LEGO Mini-Figure From Series 6</t>
  </si>
  <si>
    <t>Crystals And Stones</t>
  </si>
  <si>
    <t>Crystal Balls</t>
  </si>
  <si>
    <t>1 Large And 2 Small</t>
  </si>
  <si>
    <t>Crystals And Stones - Rough</t>
  </si>
  <si>
    <t>Cubebot</t>
  </si>
  <si>
    <t>Wooden Toy</t>
  </si>
  <si>
    <t>Essential Oil</t>
  </si>
  <si>
    <t>Strawberry</t>
  </si>
  <si>
    <t>Toys - Other</t>
  </si>
  <si>
    <t>Etch-A-Sketch, Mini</t>
  </si>
  <si>
    <t>Game - Chess</t>
  </si>
  <si>
    <t>Includes Backgammon And Checkers</t>
  </si>
  <si>
    <t>Game - Chinese Checkers</t>
  </si>
  <si>
    <t>Plastic Pieces</t>
  </si>
  <si>
    <t>Game - Hi Q</t>
  </si>
  <si>
    <t>Triangle Shape Playing Area</t>
  </si>
  <si>
    <t>Game - Mancala</t>
  </si>
  <si>
    <t>Has Acrylic Pieces</t>
  </si>
  <si>
    <t>Glow Sticks</t>
  </si>
  <si>
    <t>Hans Plastic Wind-Up</t>
  </si>
  <si>
    <t>Toy</t>
  </si>
  <si>
    <t>Heart Glass Box</t>
  </si>
  <si>
    <t>Hero Clix Robot Set</t>
  </si>
  <si>
    <t>Collectible Toys</t>
  </si>
  <si>
    <t>Incense Burner</t>
  </si>
  <si>
    <t>Wood, For Sticks</t>
  </si>
  <si>
    <t>Incense Sticks, Packages</t>
  </si>
  <si>
    <t>Gonesh Brand</t>
  </si>
  <si>
    <t>Jabba The Hutt Mini Play Set</t>
  </si>
  <si>
    <t>Jimmy Neutron Pet Robots</t>
  </si>
  <si>
    <t>Movie Tie-Ins</t>
  </si>
  <si>
    <t>Katita Wind-Up</t>
  </si>
  <si>
    <t>Toy Made By Kikkerland</t>
  </si>
  <si>
    <t>Kre-o Transformer</t>
  </si>
  <si>
    <t>Building Toy</t>
  </si>
  <si>
    <t>Medium</t>
  </si>
  <si>
    <t>Toys - Lego</t>
  </si>
  <si>
    <t>Train Tracks, Router, Switch</t>
  </si>
  <si>
    <t>Lego Add-Ons</t>
  </si>
  <si>
    <t>4515 x 2, 4519, 4520, 4531</t>
  </si>
  <si>
    <t>Lego Architecture Set</t>
  </si>
  <si>
    <t>Big Ben</t>
  </si>
  <si>
    <t>LEGO Exoforce Meccha</t>
  </si>
  <si>
    <t>LEGO Model</t>
  </si>
  <si>
    <t>Lego Extra-Large Sets</t>
  </si>
  <si>
    <t>4146, 4152, 4496, 4561, 5987, 6083</t>
  </si>
  <si>
    <t>Lego Large Sets</t>
  </si>
  <si>
    <t>4093, 4151, 4556, 4729, 5921, 5976, 6250, 6454, 6496, 6558, 8007, 8009, 8017, 8593, 8762</t>
  </si>
  <si>
    <t>Lego Medium Sets</t>
  </si>
  <si>
    <t>3439, 4788, 5936, 6037, 6162, 6248, 6262, 6586, 8532, 8535, 8614, 8725, 8726, 8808</t>
  </si>
  <si>
    <t>Lego Small Sets</t>
  </si>
  <si>
    <t>1383, 2996, 4131, 4337, 5823, 5938, 5944, 6254, 6599, 6718, 8246, 8542, 8561, 8573, 8777, 8785</t>
  </si>
  <si>
    <t>Lego Tiny Sets</t>
  </si>
  <si>
    <t>Letter A Robot</t>
  </si>
  <si>
    <t>Similar To Small Transformer</t>
  </si>
  <si>
    <t>Light Sabre Battle Vader Vs Kenobi</t>
  </si>
  <si>
    <t>2 Figures With Base</t>
  </si>
  <si>
    <t>Mother Oval Box</t>
  </si>
  <si>
    <t>Mr. Potato Head Type Mini Robot</t>
  </si>
  <si>
    <t>Science Toy</t>
  </si>
  <si>
    <t>One Remaining From Set Of 2</t>
  </si>
  <si>
    <t>Music - Bird Shape Whistle</t>
  </si>
  <si>
    <t>Music - Jingle Shaker</t>
  </si>
  <si>
    <t>Music - Slide Whistle</t>
  </si>
  <si>
    <t>Music - Train Whistle</t>
  </si>
  <si>
    <t>Oil Lamp</t>
  </si>
  <si>
    <t>From Drala (store)</t>
  </si>
  <si>
    <t>Ornament - Cat On Spring</t>
  </si>
  <si>
    <t>Ornament - OSV Block Set</t>
  </si>
  <si>
    <t>5 Pieces</t>
  </si>
  <si>
    <t>Ornament - Swan Boat</t>
  </si>
  <si>
    <t>Paper Box - Labelled "Mom"</t>
  </si>
  <si>
    <t>Pedestals For Stones</t>
  </si>
  <si>
    <t>Frog Design, Stone Disc, Triangle</t>
  </si>
  <si>
    <t>Pewter Box, Round, Strawberry</t>
  </si>
  <si>
    <t>Seagull Pewter. With Strawberry Pin</t>
  </si>
  <si>
    <t>Pewter Box, Round, Treble Clef</t>
  </si>
  <si>
    <t>Seagull Pewter. With Treble Clef Necklace</t>
  </si>
  <si>
    <t>Pewter Box, Strawberry</t>
  </si>
  <si>
    <t>With Earrings, Necklace</t>
  </si>
  <si>
    <t>Pierrot Eraser Container</t>
  </si>
  <si>
    <t>Pig Catapult Toy</t>
  </si>
  <si>
    <t>Toys - Playmobil</t>
  </si>
  <si>
    <t>Playmobil Accessories - Cooking</t>
  </si>
  <si>
    <t>Playmobil Accessories - Misc</t>
  </si>
  <si>
    <t>Playmobil Accessories - Weapons</t>
  </si>
  <si>
    <t>Playmobil Animals</t>
  </si>
  <si>
    <t>Playmobil Ark With Food</t>
  </si>
  <si>
    <t>Playmobil Castle, Fairy and Victorian Mansion</t>
  </si>
  <si>
    <t>Playmobil Hospital Set</t>
  </si>
  <si>
    <t>Playmobil Landscape (Rocks/Plants)</t>
  </si>
  <si>
    <t>Playmobil People</t>
  </si>
  <si>
    <t>Playmobil Teepee</t>
  </si>
  <si>
    <t>Toys - Pokemon Cards</t>
  </si>
  <si>
    <t>Pokemon Albums</t>
  </si>
  <si>
    <t>104 Cards And 112 Cards</t>
  </si>
  <si>
    <t>Pokemon Card Rules And Card Lists</t>
  </si>
  <si>
    <t>Pokemon Cards</t>
  </si>
  <si>
    <t>366 Cards</t>
  </si>
  <si>
    <t>Pokemon Cards, Promo</t>
  </si>
  <si>
    <t>19 Cards, From DVDs Etc.</t>
  </si>
  <si>
    <t>Pokemon Cards, Topps TV Animation Series</t>
  </si>
  <si>
    <t>37 Cards</t>
  </si>
  <si>
    <t>Pokemon Counters / Tokens</t>
  </si>
  <si>
    <t>1 Box, Stones And Discs</t>
  </si>
  <si>
    <t>Toys - Polly Pocket</t>
  </si>
  <si>
    <t>Polly Pocket Accessories</t>
  </si>
  <si>
    <t>15 Items</t>
  </si>
  <si>
    <t>Polly Pocket Animals</t>
  </si>
  <si>
    <t>36 Items</t>
  </si>
  <si>
    <t>Polly Pocket Dolls</t>
  </si>
  <si>
    <t>Original</t>
  </si>
  <si>
    <t>45 Dolls</t>
  </si>
  <si>
    <t>Polly Pocket Large Sets</t>
  </si>
  <si>
    <t>One has magnetic pieces</t>
  </si>
  <si>
    <t>Polly Pocket Medium Sets</t>
  </si>
  <si>
    <t>Polly Pocket Mini Sets</t>
  </si>
  <si>
    <t>Polly Pocket Size Toys, Misc</t>
  </si>
  <si>
    <t>Cinderella Castle, Pokemon, Cats, Dalmatians</t>
  </si>
  <si>
    <t>Polly Pocket Small Sets</t>
  </si>
  <si>
    <t>Puzzle, Shaped - Birds In Tree</t>
  </si>
  <si>
    <t>Puzzle, Shaped - Five Clowns</t>
  </si>
  <si>
    <t>R2D2 Basic</t>
  </si>
  <si>
    <t>R2D2 Model</t>
  </si>
  <si>
    <t>LEGO Set # 8009</t>
  </si>
  <si>
    <t>Red Metal Wind-Up X-306</t>
  </si>
  <si>
    <t>Metal Toy</t>
  </si>
  <si>
    <t>Robbie The Robot</t>
  </si>
  <si>
    <t>Hallmark Xmas Ornament</t>
  </si>
  <si>
    <t>See-Through Robot</t>
  </si>
  <si>
    <t>Toy From Flea Market</t>
  </si>
  <si>
    <t>Seed Bead Robot</t>
  </si>
  <si>
    <t>Made By Lan Modelled After Katita</t>
  </si>
  <si>
    <t>Silver Metal Wind-Up With Key</t>
  </si>
  <si>
    <t>Slinky, Metal</t>
  </si>
  <si>
    <t>Sparklers, Packages</t>
  </si>
  <si>
    <t>Star Wars Droids</t>
  </si>
  <si>
    <t>Star Wars Collectibles</t>
  </si>
  <si>
    <t>Stone Vessels</t>
  </si>
  <si>
    <t>2 Small Dishes, 1 Flat Round Holder</t>
  </si>
  <si>
    <t>Stones, Polished</t>
  </si>
  <si>
    <t>Glass</t>
  </si>
  <si>
    <t>Tart Burner</t>
  </si>
  <si>
    <t>Ceramic</t>
  </si>
  <si>
    <t>Tin, Balloon</t>
  </si>
  <si>
    <t>Cookie Tin</t>
  </si>
  <si>
    <t>Tin, Bassett's Licorice Allsorts</t>
  </si>
  <si>
    <t>Candy</t>
  </si>
  <si>
    <t>Tin, Cacao Reserve Truffles</t>
  </si>
  <si>
    <t>Chocolate</t>
  </si>
  <si>
    <t>Tin, Fairy Mints</t>
  </si>
  <si>
    <t>Tin, Fry's Cocoa</t>
  </si>
  <si>
    <t>Partly Cardboard</t>
  </si>
  <si>
    <t>Tin, Hard Candy, Altoids</t>
  </si>
  <si>
    <t>Mints</t>
  </si>
  <si>
    <t>Small And Tiny</t>
  </si>
  <si>
    <t>Tin, Hard Candy, Elmer's</t>
  </si>
  <si>
    <t>Tin, Hard Candy, Satin Mix</t>
  </si>
  <si>
    <t>Brand: Original Foods</t>
  </si>
  <si>
    <t>Tin, Hard Candy, Tavener's Fruit Drops</t>
  </si>
  <si>
    <t>Tin, Hard Candy, Werther's</t>
  </si>
  <si>
    <t>Tin, Hershey's Cocoa</t>
  </si>
  <si>
    <t>Tin, Hershey's Kisses</t>
  </si>
  <si>
    <t>Tin, Jelly Belly</t>
  </si>
  <si>
    <t>Tin, Mackintosh's Toffee</t>
  </si>
  <si>
    <t>Tin, Magic Baking Powder</t>
  </si>
  <si>
    <t>Tin, Mario Brothers Star</t>
  </si>
  <si>
    <t>Tin, Mike And Ike</t>
  </si>
  <si>
    <t>Tin, Pot Of Gold</t>
  </si>
  <si>
    <t>Chocolates</t>
  </si>
  <si>
    <t>Tin, Round Patterned, XL</t>
  </si>
  <si>
    <t>Made In England. Candy?</t>
  </si>
  <si>
    <t>Tin, Spaghetti</t>
  </si>
  <si>
    <t>Tin, Sweetarts</t>
  </si>
  <si>
    <t>Tin, Tetley Rectangle Tea</t>
  </si>
  <si>
    <t>Tin, Toffee, Green And Gold</t>
  </si>
  <si>
    <t>Tin, Turtles</t>
  </si>
  <si>
    <t>Tin, Velamints, Chocolate</t>
  </si>
  <si>
    <t>Tin, Whitman's, Snoopy</t>
  </si>
  <si>
    <t>Tins, Beatrix Potter</t>
  </si>
  <si>
    <t>Cookie Tins</t>
  </si>
  <si>
    <t>Tins, Pirouline</t>
  </si>
  <si>
    <t>Tins, Quality Street</t>
  </si>
  <si>
    <t>Tins, Salt And Pepper, 1940s</t>
  </si>
  <si>
    <t>Yellow Metal With Apple Design</t>
  </si>
  <si>
    <t>Tins, Spice, 2000s</t>
  </si>
  <si>
    <t>Tins, Spice, Antique</t>
  </si>
  <si>
    <t>Tomy Plastic Wind-Up</t>
  </si>
  <si>
    <t>Tomy Pull-Back Dinosaurs</t>
  </si>
  <si>
    <t>Tortoiseshell Look Round Box</t>
  </si>
  <si>
    <t>Tower Bridge Mint Tin</t>
  </si>
  <si>
    <t>Box With Sliding Lid</t>
  </si>
  <si>
    <t>Traditional - Alphabet Blocks In Wagon</t>
  </si>
  <si>
    <t>Traditional - Animals On Wheels</t>
  </si>
  <si>
    <t>Traditional - Dreidel</t>
  </si>
  <si>
    <t>Traditional - Large Set Pine Blocks</t>
  </si>
  <si>
    <t>Traditional - Merry Go Round</t>
  </si>
  <si>
    <t>Traditional - Mini Blocks</t>
  </si>
  <si>
    <t>Traditional - Nesting Bird Set</t>
  </si>
  <si>
    <t>3 Birds On Wheels</t>
  </si>
  <si>
    <t>Traditional - Noah's Ark</t>
  </si>
  <si>
    <t>2 People, 10 Animals</t>
  </si>
  <si>
    <t>Traditional - Rhomblocks Set</t>
  </si>
  <si>
    <t>Traditional - Small Car</t>
  </si>
  <si>
    <t>Green</t>
  </si>
  <si>
    <t>Traditional - Small Train Blocks</t>
  </si>
  <si>
    <t>Traditional - Tiny Tops</t>
  </si>
  <si>
    <t>Turtle Clay Box</t>
  </si>
  <si>
    <t>Vehicles, Star Wars</t>
  </si>
  <si>
    <t>Wax Tarts</t>
  </si>
  <si>
    <t>Weapons For Action Figures, Star Wars</t>
  </si>
  <si>
    <t xml:space="preserve">Bases Have Twist Shape </t>
  </si>
  <si>
    <t>Wedding Gift</t>
  </si>
  <si>
    <t>Gold Rim, From N</t>
  </si>
  <si>
    <t>From L</t>
  </si>
  <si>
    <t>From C</t>
  </si>
  <si>
    <t>LEGO Set # 7708</t>
  </si>
  <si>
    <t>Collections</t>
  </si>
  <si>
    <t>Bedside Sewing Kit</t>
  </si>
  <si>
    <t>House/ Bathroom 1</t>
  </si>
  <si>
    <t>With bottle of liquid paraffin and funnel</t>
  </si>
  <si>
    <t>Metal Round</t>
  </si>
  <si>
    <t>Candle Holder, Pillar 1</t>
  </si>
  <si>
    <t>Candle Holder, Pillar 2</t>
  </si>
  <si>
    <t>Hasbro 2012</t>
  </si>
  <si>
    <t>Where purchased</t>
  </si>
  <si>
    <t>Kitchen Gadgets</t>
  </si>
  <si>
    <t>House|Kitchen|Drawers</t>
  </si>
  <si>
    <t>Apple Corer</t>
  </si>
  <si>
    <t>Kitchen Linens</t>
  </si>
  <si>
    <t>Aprons</t>
  </si>
  <si>
    <t>Hatley</t>
  </si>
  <si>
    <t>Bagel Spreaders</t>
  </si>
  <si>
    <t>Bakeware</t>
  </si>
  <si>
    <t>Baking Pans With Storage Lids</t>
  </si>
  <si>
    <t>9 X 13"</t>
  </si>
  <si>
    <t>Food Storage</t>
  </si>
  <si>
    <t>Baking Storage Container</t>
  </si>
  <si>
    <t>X-Large</t>
  </si>
  <si>
    <t>Red Plastic Lid</t>
  </si>
  <si>
    <t>Banana Hanger</t>
  </si>
  <si>
    <t>Cookware</t>
  </si>
  <si>
    <t>Barbecue Tools</t>
  </si>
  <si>
    <t>Stainless Steel, Wood Handles</t>
  </si>
  <si>
    <t>Grill Basket, Fork, Lifter, Basting Brush, Tongs, 2 Cleaning Brushes</t>
  </si>
  <si>
    <t>Basting Brushes</t>
  </si>
  <si>
    <t>Silicone</t>
  </si>
  <si>
    <t>Batter Bowl With Lid</t>
  </si>
  <si>
    <t>Anchor</t>
  </si>
  <si>
    <t>White Plastic Lid</t>
  </si>
  <si>
    <t>Blade (With Handle)</t>
  </si>
  <si>
    <t>i-Slice</t>
  </si>
  <si>
    <t>Pampered Chef</t>
  </si>
  <si>
    <t>Bottle Opener</t>
  </si>
  <si>
    <t>Bottle Stoppers (for Wine)</t>
  </si>
  <si>
    <t>Dishes And Serving</t>
  </si>
  <si>
    <t>Bowl, Wood 1</t>
  </si>
  <si>
    <t>Wood / Red</t>
  </si>
  <si>
    <t>Winners</t>
  </si>
  <si>
    <t>Bowl, Wood 2</t>
  </si>
  <si>
    <t>Oblong Shape</t>
  </si>
  <si>
    <t>Arc (France)</t>
  </si>
  <si>
    <t>Bowls, Cereal</t>
  </si>
  <si>
    <t>Broiling Pan</t>
  </si>
  <si>
    <t>Broiling Pan, Toaster Oven</t>
  </si>
  <si>
    <t>Cake Pans, Heart Shape</t>
  </si>
  <si>
    <t>Approx 8"</t>
  </si>
  <si>
    <t>Yard Sale</t>
  </si>
  <si>
    <t>Cake Pans, Round Layer</t>
  </si>
  <si>
    <t>1 Ekcology, 1 Wilton</t>
  </si>
  <si>
    <t>Cake Pans, Springform</t>
  </si>
  <si>
    <t>Ekco</t>
  </si>
  <si>
    <t>10"</t>
  </si>
  <si>
    <t>Cake Pans, Square</t>
  </si>
  <si>
    <t>1 Ekco, 1 Wilton, 1 Other</t>
  </si>
  <si>
    <t>Cake Plate, Pedestal, With Cover</t>
  </si>
  <si>
    <t>13.5"</t>
  </si>
  <si>
    <t>Cake Server</t>
  </si>
  <si>
    <t>Floral Design</t>
  </si>
  <si>
    <t>Cake Server / Cutter</t>
  </si>
  <si>
    <t>Can Opener, Manual</t>
  </si>
  <si>
    <t>Candy Dish 1 (with Feet)</t>
  </si>
  <si>
    <t>Yankee Candle</t>
  </si>
  <si>
    <t>Crystal</t>
  </si>
  <si>
    <t>Candy Dish 2 (Pumpkin)  - With Lid</t>
  </si>
  <si>
    <t>Antique Shop</t>
  </si>
  <si>
    <t>Canister Set, Plastic</t>
  </si>
  <si>
    <t>Tupperware</t>
  </si>
  <si>
    <t>Canister, Ceramic</t>
  </si>
  <si>
    <t>Ivory, London Graphic</t>
  </si>
  <si>
    <t>Canning Jars with Lids</t>
  </si>
  <si>
    <t>10-1 Cup, 14-2 Cup, 10-1.5 Cup, 1 Carafe</t>
  </si>
  <si>
    <t>Canning Jars, Set</t>
  </si>
  <si>
    <t>Bernardin</t>
  </si>
  <si>
    <t>500 ml</t>
  </si>
  <si>
    <t>Superstore</t>
  </si>
  <si>
    <t>Carafe</t>
  </si>
  <si>
    <t>1L</t>
  </si>
  <si>
    <t>Cutlery</t>
  </si>
  <si>
    <t>Carving Fork</t>
  </si>
  <si>
    <t>Wood Handle</t>
  </si>
  <si>
    <t>Steel</t>
  </si>
  <si>
    <t>Casserole Dishes, Round, With Lids</t>
  </si>
  <si>
    <t>Corning French White</t>
  </si>
  <si>
    <t>1.6 L And 2.5 L</t>
  </si>
  <si>
    <t>White With Glass Lids</t>
  </si>
  <si>
    <t>Celery Keeper</t>
  </si>
  <si>
    <t>Champagne Glasses</t>
  </si>
  <si>
    <t>Cheese Grater</t>
  </si>
  <si>
    <t>Cheese Grater, With Catcher</t>
  </si>
  <si>
    <t>Trudeau</t>
  </si>
  <si>
    <t>Swissmar</t>
  </si>
  <si>
    <t>Cucina Moderna</t>
  </si>
  <si>
    <t>Coated Metal</t>
  </si>
  <si>
    <t>Cheese Making Bag</t>
  </si>
  <si>
    <t>Chopsticks (Sets)</t>
  </si>
  <si>
    <t>Citrus Press</t>
  </si>
  <si>
    <t>Clip Basket</t>
  </si>
  <si>
    <t>Wood, Fabric</t>
  </si>
  <si>
    <t>Plastic, Metal</t>
  </si>
  <si>
    <t>Cloth Napkins - Burgundy</t>
  </si>
  <si>
    <t>Cloth Napkins - Pink/Green Plaid</t>
  </si>
  <si>
    <t>Cloth Napkins - Red</t>
  </si>
  <si>
    <t>Coffee Scoops</t>
  </si>
  <si>
    <t>Colander</t>
  </si>
  <si>
    <t>Cookie Cutters, Biscuit</t>
  </si>
  <si>
    <t>Cookie Cutters, Metal</t>
  </si>
  <si>
    <t>Cookie Cutters, Plastic</t>
  </si>
  <si>
    <t>Cookie Jar - Books (with S/P Set)</t>
  </si>
  <si>
    <t>Cookie Jar - Hershey's</t>
  </si>
  <si>
    <t>Cookie Jar - Snowman</t>
  </si>
  <si>
    <t>Mayflower Design</t>
  </si>
  <si>
    <t>Cookie Sheets</t>
  </si>
  <si>
    <t>2 Airbake &amp; 1 Wilton Jellyroll</t>
  </si>
  <si>
    <t>Largest 14 X 18"</t>
  </si>
  <si>
    <t>Cooling Racks</t>
  </si>
  <si>
    <t>Corkscrew</t>
  </si>
  <si>
    <t>Corn Holders</t>
  </si>
  <si>
    <t>Cream And Sugar 1</t>
  </si>
  <si>
    <t>Cream And Sugar 2</t>
  </si>
  <si>
    <t>(Vintage)</t>
  </si>
  <si>
    <t>Melmac (melamine)</t>
  </si>
  <si>
    <t>Creamer</t>
  </si>
  <si>
    <t>About 1 Cup</t>
  </si>
  <si>
    <t>Crinkle Cutter</t>
  </si>
  <si>
    <t>Cruet</t>
  </si>
  <si>
    <t>Hampton Silversmiths</t>
  </si>
  <si>
    <t>18/10 Stainless Steel</t>
  </si>
  <si>
    <t>Cutlery Tray</t>
  </si>
  <si>
    <t>Coated Wire Mesh</t>
  </si>
  <si>
    <t>Cutting Board 1</t>
  </si>
  <si>
    <t>Farberware</t>
  </si>
  <si>
    <t>Hardwood</t>
  </si>
  <si>
    <t>Cutting Board 2</t>
  </si>
  <si>
    <t>12 X 15"</t>
  </si>
  <si>
    <t>Cutting Board 3</t>
  </si>
  <si>
    <t>10 X 13"</t>
  </si>
  <si>
    <t>Bamboo</t>
  </si>
  <si>
    <t>Dish Cloths</t>
  </si>
  <si>
    <t>St. Anne's Church</t>
  </si>
  <si>
    <t>Dishes - Additional</t>
  </si>
  <si>
    <t>Corelle</t>
  </si>
  <si>
    <t>4 Dinner Plates And 6 Breakfast Plates</t>
  </si>
  <si>
    <t>Dishes - Sets</t>
  </si>
  <si>
    <t>Each Set: 4 Dinner Plates, 4 Side Plates, 4 Cereal Bowls, 4 Dessert Bowls</t>
  </si>
  <si>
    <t>Dutch Oven</t>
  </si>
  <si>
    <t>KitchenAid</t>
  </si>
  <si>
    <t>5 Qt</t>
  </si>
  <si>
    <t>Ceramic-Coated Cast Iron</t>
  </si>
  <si>
    <t>Egg Beater</t>
  </si>
  <si>
    <t>Egg Cups</t>
  </si>
  <si>
    <t>Egg Rings</t>
  </si>
  <si>
    <t>Silicon</t>
  </si>
  <si>
    <t>Egg Separator</t>
  </si>
  <si>
    <t>Espresso Cups w/ Saucers</t>
  </si>
  <si>
    <t>Breville</t>
  </si>
  <si>
    <t>Flour Bin</t>
  </si>
  <si>
    <t>Food Wraps, Abeego, 3-Pack</t>
  </si>
  <si>
    <t>7", 10", 13"</t>
  </si>
  <si>
    <t>Treated Fabric</t>
  </si>
  <si>
    <t>Abeego Online</t>
  </si>
  <si>
    <t>Food Wraps, Abeego, Giant</t>
  </si>
  <si>
    <t>13 x 20"</t>
  </si>
  <si>
    <t>Frying Pan</t>
  </si>
  <si>
    <t>Cast Iron</t>
  </si>
  <si>
    <t>Funnel</t>
  </si>
  <si>
    <t>Funnel, Canning</t>
  </si>
  <si>
    <t>Garlic Press</t>
  </si>
  <si>
    <t>Glass Containers, Corning</t>
  </si>
  <si>
    <t>Corning</t>
  </si>
  <si>
    <t>2 Cup</t>
  </si>
  <si>
    <t>White With White Lids</t>
  </si>
  <si>
    <t>Glass Containers, Rectangular</t>
  </si>
  <si>
    <t>6 Cup</t>
  </si>
  <si>
    <t>Green Plastic Lids</t>
  </si>
  <si>
    <t>Glass Containers, Round Large</t>
  </si>
  <si>
    <t xml:space="preserve"> 7 Cup</t>
  </si>
  <si>
    <t>Red Plastic Lids</t>
  </si>
  <si>
    <t>Glass Containers, Round Medium</t>
  </si>
  <si>
    <t xml:space="preserve"> 4 Cup</t>
  </si>
  <si>
    <t>Glass Containers, Round Mini</t>
  </si>
  <si>
    <t xml:space="preserve">Anchor + 1 Dollarama </t>
  </si>
  <si>
    <t>1 Cup</t>
  </si>
  <si>
    <t>Glass Containers, Round Small</t>
  </si>
  <si>
    <t>Glasses, Juice</t>
  </si>
  <si>
    <t>Glasses, Tall</t>
  </si>
  <si>
    <t>Gravy Boat</t>
  </si>
  <si>
    <t>Zeller's</t>
  </si>
  <si>
    <t>Grocery Bags, Reusable, Other</t>
  </si>
  <si>
    <t>Wal-Mart, Superstore, Bulk Barn</t>
  </si>
  <si>
    <t>Grocery Bags, Reusable, Sobey's</t>
  </si>
  <si>
    <t>Mixed</t>
  </si>
  <si>
    <t>Sobey's</t>
  </si>
  <si>
    <t>Ice Cream Scoops</t>
  </si>
  <si>
    <t>Icing Kit</t>
  </si>
  <si>
    <t>Plastic. Tips And Bags.</t>
  </si>
  <si>
    <t>Jar Opener</t>
  </si>
  <si>
    <t>Jar Set With Locking Lids</t>
  </si>
  <si>
    <t>Kitchen Organizer Trays 1</t>
  </si>
  <si>
    <t>Clear Acrylic</t>
  </si>
  <si>
    <t>Kitchen Organizer Trays 2</t>
  </si>
  <si>
    <t>Knife Block</t>
  </si>
  <si>
    <t>Knife Sharpening Steel</t>
  </si>
  <si>
    <t>Black Handle</t>
  </si>
  <si>
    <t>Knife, Bread (with Guide)</t>
  </si>
  <si>
    <t>10.5" Blade</t>
  </si>
  <si>
    <t>Hardwood Handle</t>
  </si>
  <si>
    <t>Halifax Farmer's Market</t>
  </si>
  <si>
    <t>Knife, Chef</t>
  </si>
  <si>
    <t>Oxo Good Grips</t>
  </si>
  <si>
    <t xml:space="preserve"> 6"</t>
  </si>
  <si>
    <t>Knife, Paring</t>
  </si>
  <si>
    <t>Knife, Serrated 1</t>
  </si>
  <si>
    <t>Knife, Serrated 2</t>
  </si>
  <si>
    <t>5"</t>
  </si>
  <si>
    <t>Knife, Serrated 3</t>
  </si>
  <si>
    <t>Revere Ware</t>
  </si>
  <si>
    <t>Black Handles</t>
  </si>
  <si>
    <t>Ladle</t>
  </si>
  <si>
    <t>Lasagna Pan</t>
  </si>
  <si>
    <t>10.5 X 14.5"</t>
  </si>
  <si>
    <t>Lifter For Squares</t>
  </si>
  <si>
    <t>Lifters</t>
  </si>
  <si>
    <t>Liqueur Glasses</t>
  </si>
  <si>
    <t>Loaf Pans (Bread Pans)</t>
  </si>
  <si>
    <t>Wilton</t>
  </si>
  <si>
    <t>Regular</t>
  </si>
  <si>
    <t>Mason Jar, Oversize</t>
  </si>
  <si>
    <t>Measuring Cup Set (Liquids)</t>
  </si>
  <si>
    <t>Fire King</t>
  </si>
  <si>
    <t>1 Cup, 2 Cup And 4 Cup</t>
  </si>
  <si>
    <t>Measuring Cup Sets (Dry)</t>
  </si>
  <si>
    <t>1/8, 1/4, 1/3, 1/2, 2/3, 3/4, 1 Cup</t>
  </si>
  <si>
    <t>Measuring Spoons</t>
  </si>
  <si>
    <t>1/4, 1/2, 1, 3 And 5 Tsp.</t>
  </si>
  <si>
    <t>Red Set, Blue Set</t>
  </si>
  <si>
    <t>Melon Baller</t>
  </si>
  <si>
    <t>Microwave Cooking Bowls With Lid</t>
  </si>
  <si>
    <t>Microwave Cooking Cover</t>
  </si>
  <si>
    <t>Milk Frothing Cup</t>
  </si>
  <si>
    <t>Mixing Bowl</t>
  </si>
  <si>
    <t>Mixing Bowl Set</t>
  </si>
  <si>
    <t>Mortar And Pestle</t>
  </si>
  <si>
    <t>Muffin Pan</t>
  </si>
  <si>
    <t>Muffin Pan, Mini</t>
  </si>
  <si>
    <t>Muffin Pan, Silicone</t>
  </si>
  <si>
    <t>Mug, Vintage Camping</t>
  </si>
  <si>
    <t>White/Red</t>
  </si>
  <si>
    <t>Antique Store</t>
  </si>
  <si>
    <t>Mugs, Cafe Au Lait</t>
  </si>
  <si>
    <t>Large Bowl Type</t>
  </si>
  <si>
    <t>Mugs, China</t>
  </si>
  <si>
    <t>China</t>
  </si>
  <si>
    <t>Mugs, Everyday</t>
  </si>
  <si>
    <t>Mugs, Xmas</t>
  </si>
  <si>
    <t>Nut Cracker</t>
  </si>
  <si>
    <t>Oil And Vinegar</t>
  </si>
  <si>
    <t>Glass With Cork Stoppers</t>
  </si>
  <si>
    <t>Oven Mitts</t>
  </si>
  <si>
    <t>Cloth And Silicone</t>
  </si>
  <si>
    <t>Pantry Jars (Dry Goods), Medium</t>
  </si>
  <si>
    <t>Pantry Jars (Dry Goods), Small</t>
  </si>
  <si>
    <t>Pantry Jars (Dry Goods), Tall</t>
  </si>
  <si>
    <t>Peeler</t>
  </si>
  <si>
    <t>Pie Plates</t>
  </si>
  <si>
    <t>Pyrex</t>
  </si>
  <si>
    <t>9"</t>
  </si>
  <si>
    <t>Pitcher</t>
  </si>
  <si>
    <t>Pizza Cutter</t>
  </si>
  <si>
    <t>Pizza Pan</t>
  </si>
  <si>
    <t>16"</t>
  </si>
  <si>
    <t>Metal With Venting Holes</t>
  </si>
  <si>
    <t>Pizza Stone &amp; Holder</t>
  </si>
  <si>
    <t>Clay</t>
  </si>
  <si>
    <t xml:space="preserve">Placemats </t>
  </si>
  <si>
    <t>Plastic Container, Rectangle</t>
  </si>
  <si>
    <t>1.5 Cup</t>
  </si>
  <si>
    <t>Plastic, Locking Lid</t>
  </si>
  <si>
    <t>Plastic Containers, Blue Lid Set</t>
  </si>
  <si>
    <t>Blue Lids</t>
  </si>
  <si>
    <t>Plastic Containers, Rubbermaid</t>
  </si>
  <si>
    <t>Plastic Containers, Tiny Round</t>
  </si>
  <si>
    <t>Dragon Ware</t>
  </si>
  <si>
    <t>1/4 Cup</t>
  </si>
  <si>
    <t>Plastic, Screw-Top Lids</t>
  </si>
  <si>
    <t>Plastic Containers, Zip-Loc Type</t>
  </si>
  <si>
    <t>Plate, Nova Scotia Tartan</t>
  </si>
  <si>
    <t>Plates, Robot</t>
  </si>
  <si>
    <t>Breakfast</t>
  </si>
  <si>
    <t>Uncommon Kids</t>
  </si>
  <si>
    <t>Platter 1</t>
  </si>
  <si>
    <t>Platter 2</t>
  </si>
  <si>
    <t>Glass - Floral Design</t>
  </si>
  <si>
    <t>Platter 3</t>
  </si>
  <si>
    <t>Square</t>
  </si>
  <si>
    <t>White, Blue Snowflakes</t>
  </si>
  <si>
    <t>Pot Holders - Crochet</t>
  </si>
  <si>
    <t>Fundraiser</t>
  </si>
  <si>
    <t>Pot Holders - Quilted</t>
  </si>
  <si>
    <t>Potato Masher</t>
  </si>
  <si>
    <t>Potato Scoop</t>
  </si>
  <si>
    <t>Pots And Pans Set</t>
  </si>
  <si>
    <t>Produce Bags</t>
  </si>
  <si>
    <t>10 x 12"</t>
  </si>
  <si>
    <t>Cotton Mesh</t>
  </si>
  <si>
    <t>Steward Online</t>
  </si>
  <si>
    <t>Rice Bowls</t>
  </si>
  <si>
    <t>Rice Bowls, Clay Cafe</t>
  </si>
  <si>
    <t>Ring Holder</t>
  </si>
  <si>
    <t>Rolling Pin</t>
  </si>
  <si>
    <t>Salad Spoons</t>
  </si>
  <si>
    <t>Salt And Pepper, Lidded Set</t>
  </si>
  <si>
    <t>Salt And Pepper, UK Set</t>
  </si>
  <si>
    <t>Saucepan</t>
  </si>
  <si>
    <t>Meyer</t>
  </si>
  <si>
    <t>2.25 Qt</t>
  </si>
  <si>
    <t>18/10 Stainless Steel, Glass Lid</t>
  </si>
  <si>
    <t>Scissors</t>
  </si>
  <si>
    <t>Scissors, Kitchen</t>
  </si>
  <si>
    <t>Scoops</t>
  </si>
  <si>
    <t>Scraper Blade With Handle</t>
  </si>
  <si>
    <t>Scrapers, Plastic</t>
  </si>
  <si>
    <t>Serving Bowls</t>
  </si>
  <si>
    <t>Serving Spoon</t>
  </si>
  <si>
    <t>Serving Tray</t>
  </si>
  <si>
    <t>17 X 12"</t>
  </si>
  <si>
    <t>White, Apple Design</t>
  </si>
  <si>
    <t>Skewers, Metal</t>
  </si>
  <si>
    <t>Skewers, Wood (Package)</t>
  </si>
  <si>
    <t>Slotted Spoon</t>
  </si>
  <si>
    <t>Spaghetti Measurer</t>
  </si>
  <si>
    <t>Spice Jar Tray</t>
  </si>
  <si>
    <t>Acrylic</t>
  </si>
  <si>
    <t>Spice Jars, Large</t>
  </si>
  <si>
    <t>Spice Jars, Small</t>
  </si>
  <si>
    <t>Splatter Screen</t>
  </si>
  <si>
    <t>Metal Mesh</t>
  </si>
  <si>
    <t>Steamer</t>
  </si>
  <si>
    <t>Stock Pot</t>
  </si>
  <si>
    <t>11 L ?</t>
  </si>
  <si>
    <t>Stainless</t>
  </si>
  <si>
    <t>Strainers</t>
  </si>
  <si>
    <t>Strawberry Huller</t>
  </si>
  <si>
    <t>Table Cloth - Blue/Green Plaid Plastic</t>
  </si>
  <si>
    <t>Table Cloth - Crochet</t>
  </si>
  <si>
    <t>Gifts From Mom</t>
  </si>
  <si>
    <t>Table Cloth - Dark Green</t>
  </si>
  <si>
    <t>Table Cloth - Embroidered</t>
  </si>
  <si>
    <t>Table Cloth - Gingerbread</t>
  </si>
  <si>
    <t>Table Cloth - Green Plastic</t>
  </si>
  <si>
    <t>Table Cloth - Plastic Cover</t>
  </si>
  <si>
    <t>Table Cloth - Spring Green Floral</t>
  </si>
  <si>
    <t>Tea Chest</t>
  </si>
  <si>
    <t>Pottery</t>
  </si>
  <si>
    <t>Tea Pot 1</t>
  </si>
  <si>
    <t>Cast Iron?</t>
  </si>
  <si>
    <t>Tea Pot 2</t>
  </si>
  <si>
    <t xml:space="preserve"> Neutral / Pink</t>
  </si>
  <si>
    <t>Tea Pot 3</t>
  </si>
  <si>
    <t>Ceramic Coated Metal</t>
  </si>
  <si>
    <t>Tea Pot, Stacking Cups Set</t>
  </si>
  <si>
    <t>Small, 1 Pot, 2 Cups, 2 Saucers</t>
  </si>
  <si>
    <t>Multi Orange</t>
  </si>
  <si>
    <t>Tea Towels</t>
  </si>
  <si>
    <t>Cotton Or Terry</t>
  </si>
  <si>
    <t>Tea Towels - Hatley</t>
  </si>
  <si>
    <t>Tea Towels - UK</t>
  </si>
  <si>
    <t>Thermal Coffee Carafe</t>
  </si>
  <si>
    <t>Thermos</t>
  </si>
  <si>
    <t>1 L</t>
  </si>
  <si>
    <t>Thermometer, Candy</t>
  </si>
  <si>
    <t>Thermometer, Yogurt</t>
  </si>
  <si>
    <t>Thermos Bottles</t>
  </si>
  <si>
    <t xml:space="preserve"> 500 ML, 1 L, 1.5 L</t>
  </si>
  <si>
    <t>2 Metal, 1 Plastic</t>
  </si>
  <si>
    <t>Tongs, Large</t>
  </si>
  <si>
    <t>Tongs, Small</t>
  </si>
  <si>
    <t>Toothpicks (Packages)</t>
  </si>
  <si>
    <t>Travel Mugs</t>
  </si>
  <si>
    <t>1 Metal, 3 Plastic</t>
  </si>
  <si>
    <t>Tray Organizer</t>
  </si>
  <si>
    <t>Trifle Bowl</t>
  </si>
  <si>
    <t>8.5" Round X 5" Deep</t>
  </si>
  <si>
    <t>Trivet, Owl</t>
  </si>
  <si>
    <t>Brimfield Flea Market</t>
  </si>
  <si>
    <t>Vegetable Brushes</t>
  </si>
  <si>
    <t>Water Bottles</t>
  </si>
  <si>
    <t>16 Oz, 20 Oz, 57 Oz</t>
  </si>
  <si>
    <t xml:space="preserve"> 2 Steel, 2 Plastic</t>
  </si>
  <si>
    <t>Whisks</t>
  </si>
  <si>
    <t>Wine Glasses, Set</t>
  </si>
  <si>
    <t>Wine Glasses, Unmatched</t>
  </si>
  <si>
    <t>Wooden Spoons</t>
  </si>
  <si>
    <t>Food Preparation</t>
  </si>
  <si>
    <t>Home Accessories|Frames</t>
  </si>
  <si>
    <t>Ikea</t>
  </si>
  <si>
    <t>Light Wood</t>
  </si>
  <si>
    <t>Collage Frames For Nine 4x6" Photos</t>
  </si>
  <si>
    <t>Baker's Rack</t>
  </si>
  <si>
    <t>Four Star International 12M230207A</t>
  </si>
  <si>
    <t>35" Wide</t>
  </si>
  <si>
    <t>Dark Wood, Black</t>
  </si>
  <si>
    <t>Wood Shelves, Black Metal Frame</t>
  </si>
  <si>
    <t>Ames, Sturbridge</t>
  </si>
  <si>
    <t>Home Accessories|Ornaments</t>
  </si>
  <si>
    <t>Bear With Kokopelli Design</t>
  </si>
  <si>
    <t>White With Black</t>
  </si>
  <si>
    <t>Bedroom Set 1</t>
  </si>
  <si>
    <t>Medium Wood Stain</t>
  </si>
  <si>
    <t>Wood, Veneer, Pressboard</t>
  </si>
  <si>
    <t>Grand Furniture</t>
  </si>
  <si>
    <t>Headboard, Double Dresser (6 Drawer), Chest (4 Drawer), Night Stand (2 Drawer)</t>
  </si>
  <si>
    <t>Bedroom Set 2</t>
  </si>
  <si>
    <t xml:space="preserve">  Dark/Red Wood</t>
  </si>
  <si>
    <t>Hardwood, Wood Drawer Bottoms</t>
  </si>
  <si>
    <t>Worldwide Furniture</t>
  </si>
  <si>
    <t>Birds</t>
  </si>
  <si>
    <t>Minimalist</t>
  </si>
  <si>
    <t>Wood, Metal Wings</t>
  </si>
  <si>
    <t>Black Art Glass Set</t>
  </si>
  <si>
    <t>Bottle With Lighthouse</t>
  </si>
  <si>
    <t>Bottle, Ginger Ale</t>
  </si>
  <si>
    <t>Roue, Made In Halifax</t>
  </si>
  <si>
    <t>Bottle, Triple Bock</t>
  </si>
  <si>
    <t>Sam Adams</t>
  </si>
  <si>
    <t>Bottles, Small With Corks</t>
  </si>
  <si>
    <t>Greenish</t>
  </si>
  <si>
    <t>Bronze Baby Shoes - L</t>
  </si>
  <si>
    <t>Home Accessories</t>
  </si>
  <si>
    <t>Bulletin Board</t>
  </si>
  <si>
    <t>Bunk Bed</t>
  </si>
  <si>
    <t>Double Bottom, Single Top</t>
  </si>
  <si>
    <t>Ash, White</t>
  </si>
  <si>
    <t>Wood, Metal</t>
  </si>
  <si>
    <t>Bunk House, Charlton</t>
  </si>
  <si>
    <t>Party Lite</t>
  </si>
  <si>
    <t>Cat, Pink</t>
  </si>
  <si>
    <t>Bouclair, Gift From Mom</t>
  </si>
  <si>
    <t>Chair And A Half (Easy Chair)</t>
  </si>
  <si>
    <t>Microfibre</t>
  </si>
  <si>
    <t>Leon's</t>
  </si>
  <si>
    <t>Chair, High-Back Manager</t>
  </si>
  <si>
    <t>Serta / True Innovations</t>
  </si>
  <si>
    <t>Leather, Vinyl</t>
  </si>
  <si>
    <t>Chair, Papasan</t>
  </si>
  <si>
    <t>Dark Wood Frame, Lt Denim Cushion</t>
  </si>
  <si>
    <t>Bamboo Frame, Fabric Cushion</t>
  </si>
  <si>
    <t>Pier 1</t>
  </si>
  <si>
    <t>Frame $112, Cushion $86</t>
  </si>
  <si>
    <t>Chair, Parsons</t>
  </si>
  <si>
    <t>Dark Brown</t>
  </si>
  <si>
    <t>Faux Leather</t>
  </si>
  <si>
    <t>Chair, Task 1, Armless</t>
  </si>
  <si>
    <t>Staples Steno Chair 58242</t>
  </si>
  <si>
    <t>Jenny Fabric</t>
  </si>
  <si>
    <t>Chair, Task 2, Armless</t>
  </si>
  <si>
    <t>Chair, Task 3, Armless</t>
  </si>
  <si>
    <t>Kate 2</t>
  </si>
  <si>
    <t>Cherished Teddies, Large</t>
  </si>
  <si>
    <t>Cherished Teddies, Small</t>
  </si>
  <si>
    <t>Chifforobe 1</t>
  </si>
  <si>
    <t>Corel Cosco - Youth Options 80813</t>
  </si>
  <si>
    <t>3 Drawers, 2 Open Shelves, Cupboard With 4 Shelves</t>
  </si>
  <si>
    <t>MDF</t>
  </si>
  <si>
    <t>Chifforobe 2</t>
  </si>
  <si>
    <t>Creative Interiors 305-239</t>
  </si>
  <si>
    <t>2 Drawers, 3 Open Shelves, Cupboard With 3 Shelves</t>
  </si>
  <si>
    <t>Wal-Mart, Sturbridge</t>
  </si>
  <si>
    <t>Child On Horse</t>
  </si>
  <si>
    <t>Stylized</t>
  </si>
  <si>
    <t>Resin</t>
  </si>
  <si>
    <t>Clock, Brass - R</t>
  </si>
  <si>
    <t>Clock, Red Plastic</t>
  </si>
  <si>
    <t>Clock, Stone Look</t>
  </si>
  <si>
    <t>Route 102, Queenstown, NB</t>
  </si>
  <si>
    <t>22 X 28 cm</t>
  </si>
  <si>
    <t>Green (Verdigris)</t>
  </si>
  <si>
    <t>Gift From Scott And Cindy</t>
  </si>
  <si>
    <t>Clock, White Plastic</t>
  </si>
  <si>
    <t>Infinity</t>
  </si>
  <si>
    <t>Home Accessories|Framed Items</t>
  </si>
  <si>
    <t>Cross Stitch - Birth Announcement</t>
  </si>
  <si>
    <t>44.5 X 35 cm</t>
  </si>
  <si>
    <t>Pink Wood Frame</t>
  </si>
  <si>
    <t>Aida Cloth, Floss</t>
  </si>
  <si>
    <t>Cross Stitch - Cat Eyes</t>
  </si>
  <si>
    <t>Dark Wood Frame, Custom Mats X 2</t>
  </si>
  <si>
    <t>Cross Stitch - Child At Door</t>
  </si>
  <si>
    <t>29 X 35 cm</t>
  </si>
  <si>
    <t>Dark Wood Frame, Double Matted</t>
  </si>
  <si>
    <t>Cross Stitch - Child On Hobby Horse</t>
  </si>
  <si>
    <t>Brown Oval Frame With Lace</t>
  </si>
  <si>
    <t>Cross Stitch - Love Is Love</t>
  </si>
  <si>
    <t>Approx 4 X 6"</t>
  </si>
  <si>
    <t>In Black Metal Frame</t>
  </si>
  <si>
    <t>Cross Stitch - Lupins</t>
  </si>
  <si>
    <t>41 X 34 cm</t>
  </si>
  <si>
    <t>Cross Stitch - Quilt Sampler</t>
  </si>
  <si>
    <t>54 X 46 cm</t>
  </si>
  <si>
    <t>Medium Oak Frame</t>
  </si>
  <si>
    <t>Cross Stitch - Raspberries</t>
  </si>
  <si>
    <t>34 X 30 cm</t>
  </si>
  <si>
    <t>Cross Stitch Set - Cat &amp; Ballet Shoes</t>
  </si>
  <si>
    <t>Pink Plastic Frames</t>
  </si>
  <si>
    <t>Aida Cloth And Floss</t>
  </si>
  <si>
    <t>Cross Stitch, Stamped - Baby Welcome</t>
  </si>
  <si>
    <t>26.5 X 31 cm</t>
  </si>
  <si>
    <t>Dark Wood Frame</t>
  </si>
  <si>
    <t>Fabric, Floss</t>
  </si>
  <si>
    <t>Jysk</t>
  </si>
  <si>
    <t>Cushion, Brown</t>
  </si>
  <si>
    <t>Shiny, Embellished Fabric</t>
  </si>
  <si>
    <t>English Butler</t>
  </si>
  <si>
    <t>Cushion, Kokopelli</t>
  </si>
  <si>
    <t>Multi Brown</t>
  </si>
  <si>
    <t>Cushion, Lavender</t>
  </si>
  <si>
    <t xml:space="preserve">Lavender </t>
  </si>
  <si>
    <t>Microfleece</t>
  </si>
  <si>
    <t>Cushion, Zebra</t>
  </si>
  <si>
    <t>Fleece</t>
  </si>
  <si>
    <t>White Painted, Gold Trim</t>
  </si>
  <si>
    <t>Solid Wood Throughout</t>
  </si>
  <si>
    <t>Gift From Dad</t>
  </si>
  <si>
    <t>Desk 1</t>
  </si>
  <si>
    <t>Ikea Montreal</t>
  </si>
  <si>
    <t>Desk 2</t>
  </si>
  <si>
    <t>Black, Ash</t>
  </si>
  <si>
    <t>Dove Basket With Handle</t>
  </si>
  <si>
    <t>Dragon, Pewter</t>
  </si>
  <si>
    <t>From R</t>
  </si>
  <si>
    <t>Dresser, Double</t>
  </si>
  <si>
    <t>6 Drawers</t>
  </si>
  <si>
    <t>Eaton's</t>
  </si>
  <si>
    <t>Embroidery, Fender</t>
  </si>
  <si>
    <t>Ivory With Black Floss</t>
  </si>
  <si>
    <t>House|Master Bedroom|D Night Stand</t>
  </si>
  <si>
    <t>Embroidery, Robots</t>
  </si>
  <si>
    <t>About 3" x 3"</t>
  </si>
  <si>
    <t>8 X 10</t>
  </si>
  <si>
    <t>Clip Frame With White Mat</t>
  </si>
  <si>
    <t>Lifestyle Portrait, Halifax</t>
  </si>
  <si>
    <t>Family Portrait With Ugli Dolls</t>
  </si>
  <si>
    <t>Filing Cabinet</t>
  </si>
  <si>
    <t>Bush Delta WC88380</t>
  </si>
  <si>
    <t>1 Filing Drawer, 2 Other Drawers</t>
  </si>
  <si>
    <t>Ash</t>
  </si>
  <si>
    <t>Filing Cabinet - Lateral</t>
  </si>
  <si>
    <t>O'Sullivan 66921</t>
  </si>
  <si>
    <t>2 Drawer</t>
  </si>
  <si>
    <t>Futon</t>
  </si>
  <si>
    <t>Red-Brown Wood, Black Metal</t>
  </si>
  <si>
    <t>Gingerbread People, Ceramic</t>
  </si>
  <si>
    <t>Glazed Clay</t>
  </si>
  <si>
    <t>Glass Bowl Of Marbles, Large</t>
  </si>
  <si>
    <t>Glass Cube With 3D Orchid</t>
  </si>
  <si>
    <t>Glass Wheat</t>
  </si>
  <si>
    <t>2 Stems With Sask Berries</t>
  </si>
  <si>
    <t>Golem - R</t>
  </si>
  <si>
    <t>LOTR</t>
  </si>
  <si>
    <t>Halifax Stained Glass</t>
  </si>
  <si>
    <t>Inuit Mother And Child</t>
  </si>
  <si>
    <t>Kokopelli, Verdigris On Rock</t>
  </si>
  <si>
    <t>Metal, Stone</t>
  </si>
  <si>
    <t>Lamp, Desktop</t>
  </si>
  <si>
    <t>Bankers Lamp</t>
  </si>
  <si>
    <t>Green Shade, Brass</t>
  </si>
  <si>
    <t>Glass, Metal</t>
  </si>
  <si>
    <t>Lamp, Floor 1</t>
  </si>
  <si>
    <t>Lamp, Floor 2</t>
  </si>
  <si>
    <t>Pole Lamp, 3 Bulbs</t>
  </si>
  <si>
    <t>Lamp, Night Stand 1</t>
  </si>
  <si>
    <t>White, Grey</t>
  </si>
  <si>
    <t>Glass Shade, Metal</t>
  </si>
  <si>
    <t>House|Master Bedroom|R Night Stand</t>
  </si>
  <si>
    <t>Lamp, Night Stand 2</t>
  </si>
  <si>
    <t>Tag</t>
  </si>
  <si>
    <t>White, Dark Brown</t>
  </si>
  <si>
    <t>Lighthouse</t>
  </si>
  <si>
    <t>Make Way For Ducklings</t>
  </si>
  <si>
    <t>From WPL</t>
  </si>
  <si>
    <t>Metal With Wood Base</t>
  </si>
  <si>
    <t>Maple Leaves, Metal</t>
  </si>
  <si>
    <t>3 Leaves On Stem</t>
  </si>
  <si>
    <t>Montreal</t>
  </si>
  <si>
    <t>Mary's Moo Moos</t>
  </si>
  <si>
    <t>Mattress</t>
  </si>
  <si>
    <t>Mattress Discounters, Shrewsbury</t>
  </si>
  <si>
    <t>Mattress Set</t>
  </si>
  <si>
    <t>Simmons</t>
  </si>
  <si>
    <t>Mirror, Full-Length, Wall Mount</t>
  </si>
  <si>
    <t>Fuchsia</t>
  </si>
  <si>
    <t>Mirror, Full-Length, With Stand</t>
  </si>
  <si>
    <t>Mobiles / Wind Chimes</t>
  </si>
  <si>
    <t>Oil Painting By Dad - Forest</t>
  </si>
  <si>
    <t>Oil Painting By Dad - Peggy's Cove</t>
  </si>
  <si>
    <t>Old Sturbridge Village Suncatcher</t>
  </si>
  <si>
    <t>With Small Mirror</t>
  </si>
  <si>
    <t>Waskesiu</t>
  </si>
  <si>
    <t>Department 56</t>
  </si>
  <si>
    <t>About 7" Tall</t>
  </si>
  <si>
    <t>Photo - Mom And Siblings X 2</t>
  </si>
  <si>
    <t>Silver Metal Frame With Ornate Mats</t>
  </si>
  <si>
    <t>3.5 X 5"</t>
  </si>
  <si>
    <t>B/W</t>
  </si>
  <si>
    <t>Decorated Brass Frame</t>
  </si>
  <si>
    <t>Brass Shadow Box Frame</t>
  </si>
  <si>
    <t>Picture - Jellyfish</t>
  </si>
  <si>
    <t>8.5 x 12"</t>
  </si>
  <si>
    <t>Picture - Librarian</t>
  </si>
  <si>
    <t>Burgundy Mat, Wood Frame</t>
  </si>
  <si>
    <t>Craft Fair</t>
  </si>
  <si>
    <t>Picture - London Cat</t>
  </si>
  <si>
    <t>5.5 x 8.5"</t>
  </si>
  <si>
    <t>Covent Garden</t>
  </si>
  <si>
    <t>Picture - Mary, Sacred Heart</t>
  </si>
  <si>
    <t>7 X 9"</t>
  </si>
  <si>
    <t>Silver Painted Wood Frame</t>
  </si>
  <si>
    <t>Picture - Pooh Bridge</t>
  </si>
  <si>
    <t>9.5. x 12"</t>
  </si>
  <si>
    <t>Pooh Corner Ltd, UK</t>
  </si>
  <si>
    <t>Picture - Thinking Inside The Box</t>
  </si>
  <si>
    <t>13 X 18 cm</t>
  </si>
  <si>
    <t>Paper, Clip Frame</t>
  </si>
  <si>
    <t>8 x 10"</t>
  </si>
  <si>
    <t>Plants</t>
  </si>
  <si>
    <t>Poster - Amanda Palmer</t>
  </si>
  <si>
    <t>24 X 18 "</t>
  </si>
  <si>
    <t>Black Plastic Poster Frame $17</t>
  </si>
  <si>
    <t>Paper $23</t>
  </si>
  <si>
    <t>Poster - Coffeeology</t>
  </si>
  <si>
    <t>30 X 91 cm</t>
  </si>
  <si>
    <t>Poster - Forbidden Planet</t>
  </si>
  <si>
    <t>34 X 42 cm</t>
  </si>
  <si>
    <t>Poster - Lion King Toronto Show</t>
  </si>
  <si>
    <t>22 X 14"</t>
  </si>
  <si>
    <t>Laminated Poster</t>
  </si>
  <si>
    <t>Costco</t>
  </si>
  <si>
    <t>Poster - NS From 500 Miles</t>
  </si>
  <si>
    <t>53 X 51 cm</t>
  </si>
  <si>
    <t>Silver Metal Frame</t>
  </si>
  <si>
    <t>Poster - Picasso's Child With A Dove</t>
  </si>
  <si>
    <t>40.5 X 50.5 cm</t>
  </si>
  <si>
    <t>Print - Cougar Drawing</t>
  </si>
  <si>
    <t>31 X 35 cm</t>
  </si>
  <si>
    <t>B/W Drawing</t>
  </si>
  <si>
    <t>Black Wood Frame, Double Matted</t>
  </si>
  <si>
    <t>Robin - R</t>
  </si>
  <si>
    <t>Scherenschnitte - Child</t>
  </si>
  <si>
    <t>4" Round</t>
  </si>
  <si>
    <t>Black On White, Black Round Frame</t>
  </si>
  <si>
    <t>Wood Frame, Paper</t>
  </si>
  <si>
    <t>Craft Show, Saskatoon</t>
  </si>
  <si>
    <t>Shell Angel With Snowflake</t>
  </si>
  <si>
    <t>Margaret Furlong</t>
  </si>
  <si>
    <t>Chrome / Metal</t>
  </si>
  <si>
    <t>Shelves, Book Shelves, Low</t>
  </si>
  <si>
    <t>Doxey Short Tower</t>
  </si>
  <si>
    <t>3 Shelf</t>
  </si>
  <si>
    <t>Shelves, Book Shelves, Single Tall Unit</t>
  </si>
  <si>
    <t>Sauder Beginnings 755</t>
  </si>
  <si>
    <t>72". 5 Shelves</t>
  </si>
  <si>
    <t>Cherry</t>
  </si>
  <si>
    <t>Shelves, Book Shelves, Tall Set</t>
  </si>
  <si>
    <t>Jysk Danny</t>
  </si>
  <si>
    <t>Black (Espresso)</t>
  </si>
  <si>
    <t>Shelves, Built-In Book Shelves, Set 1</t>
  </si>
  <si>
    <t>6 X 6 Feet, 6 X 2 Feet</t>
  </si>
  <si>
    <t>Dark Wood Stain</t>
  </si>
  <si>
    <t>Pine</t>
  </si>
  <si>
    <t>Custom Built + Lee Valley Hardware</t>
  </si>
  <si>
    <t>Shelves, Built-In Book Shelves, Set 2</t>
  </si>
  <si>
    <t>6 X 3 Feet</t>
  </si>
  <si>
    <t>Light Oak</t>
  </si>
  <si>
    <t>MDF With Metal Brackets</t>
  </si>
  <si>
    <t>Kent And Lee Valley</t>
  </si>
  <si>
    <t>Shelves, Cube</t>
  </si>
  <si>
    <t>Carina RD 100 Room Divider</t>
  </si>
  <si>
    <t>9 Cube Shelving Unit</t>
  </si>
  <si>
    <t>White, Ash</t>
  </si>
  <si>
    <t>Shelves, Laundry</t>
  </si>
  <si>
    <t>3 Feet</t>
  </si>
  <si>
    <t>Shelves, Media</t>
  </si>
  <si>
    <t>Talon 101037N</t>
  </si>
  <si>
    <t>5 Shelves</t>
  </si>
  <si>
    <t>Black Oak</t>
  </si>
  <si>
    <t>Shelves, Sweaters</t>
  </si>
  <si>
    <t>6 Shelves</t>
  </si>
  <si>
    <t>Shelves, Utility 1</t>
  </si>
  <si>
    <t xml:space="preserve"> 36" X 18". Unit 1 - 3 Shelves, Unit 2 - 2 Shelves</t>
  </si>
  <si>
    <t>Forest Green, Black</t>
  </si>
  <si>
    <t>MDF, Black Metal Frame</t>
  </si>
  <si>
    <t>Shelves, Utility 2</t>
  </si>
  <si>
    <t>Rugged Plastic</t>
  </si>
  <si>
    <t>Shelves, Video Gaming</t>
  </si>
  <si>
    <t>White, Pink</t>
  </si>
  <si>
    <t>Rotman's, Worcester</t>
  </si>
  <si>
    <t>Headboard With Shelf For Twin Bed</t>
  </si>
  <si>
    <t>Shelves, Wicker</t>
  </si>
  <si>
    <t>Brown, Black</t>
  </si>
  <si>
    <t>Rattan, Metal Frame</t>
  </si>
  <si>
    <t>Shelves, Wicker Corner</t>
  </si>
  <si>
    <t>3 Shelves</t>
  </si>
  <si>
    <t>Medium Wood Colour, Black Frame</t>
  </si>
  <si>
    <t>Wicker (rattan), Metal Frame</t>
  </si>
  <si>
    <t>Soapstone Seal</t>
  </si>
  <si>
    <t>Sofa</t>
  </si>
  <si>
    <t>3 Seat</t>
  </si>
  <si>
    <t>Beige</t>
  </si>
  <si>
    <t>Stool</t>
  </si>
  <si>
    <t>13" Diameter</t>
  </si>
  <si>
    <t>Maple, White</t>
  </si>
  <si>
    <t>Sturbridge, MA</t>
  </si>
  <si>
    <t>Storyteller</t>
  </si>
  <si>
    <t>Table - Coffee And End Table Set</t>
  </si>
  <si>
    <t>Medium Oak</t>
  </si>
  <si>
    <t>Oak And Glass</t>
  </si>
  <si>
    <t>Uncle Ed's Saskatoon</t>
  </si>
  <si>
    <t>Table - Coffee Table</t>
  </si>
  <si>
    <t>M40222-9</t>
  </si>
  <si>
    <t>Wicker Emporium</t>
  </si>
  <si>
    <t>42" Round With 18" Leaf</t>
  </si>
  <si>
    <t>Cherry, Green/Black</t>
  </si>
  <si>
    <t>Sturbridge Furniture</t>
  </si>
  <si>
    <t>Has Extra Leaf</t>
  </si>
  <si>
    <t>Marble Look</t>
  </si>
  <si>
    <t>Formica, Metal Legs</t>
  </si>
  <si>
    <t>Liberty</t>
  </si>
  <si>
    <t>MDF, Metal Frame, Vinyl Upholstery</t>
  </si>
  <si>
    <t>Cosco</t>
  </si>
  <si>
    <t>33.5" Square</t>
  </si>
  <si>
    <t>Plastic, Metal Legs</t>
  </si>
  <si>
    <t>Spring Bistro</t>
  </si>
  <si>
    <t>30" Round Table</t>
  </si>
  <si>
    <t>Black Metal Frames, Brown Chairs</t>
  </si>
  <si>
    <t>Glass Top, Metal Frame, Plastic Wicker</t>
  </si>
  <si>
    <t>Tower - R</t>
  </si>
  <si>
    <t>LOTR - Has Storage Compartment</t>
  </si>
  <si>
    <t>Train Engine, Glass</t>
  </si>
  <si>
    <t>Antique Candy Holder</t>
  </si>
  <si>
    <t>Tree, Copper And Green Stones</t>
  </si>
  <si>
    <t>TV Stand</t>
  </si>
  <si>
    <t>Urban Living</t>
  </si>
  <si>
    <t>Vases</t>
  </si>
  <si>
    <t>Vases, Single Stem</t>
  </si>
  <si>
    <t>Wall Art, Circles</t>
  </si>
  <si>
    <t>93 X 62 cm</t>
  </si>
  <si>
    <t>Weathered Copper Look</t>
  </si>
  <si>
    <t>Wall Art, Ship</t>
  </si>
  <si>
    <t>27 X 27 cm</t>
  </si>
  <si>
    <t>Willow Tree Girl With Heart</t>
  </si>
  <si>
    <t>Willow Tree Girls With Books</t>
  </si>
  <si>
    <t>Willow Tree M/F Couple</t>
  </si>
  <si>
    <t>Winnie The Pooh Trinket Box</t>
  </si>
  <si>
    <t>Disney / Shepard</t>
  </si>
  <si>
    <t>Wizard, Pewter</t>
  </si>
  <si>
    <t>Wood Carving - Bearded Man</t>
  </si>
  <si>
    <t>28 Cm X 10 Cm</t>
  </si>
  <si>
    <t>Brown Stain</t>
  </si>
  <si>
    <t>Wood Carver, Radium Hot Springs</t>
  </si>
  <si>
    <t>Zodiac Animals, Set Of 3</t>
  </si>
  <si>
    <t>Rooster, Dragon, Hare - From R</t>
  </si>
  <si>
    <t>Furniture</t>
  </si>
  <si>
    <t>Shelves, Bathroom</t>
  </si>
  <si>
    <t>72" with 5 Shelves</t>
  </si>
  <si>
    <t>84" with 6 shelves</t>
  </si>
  <si>
    <t>Price Is For 6 Shelves Only. Rails And Brackets Price Included In Set 1</t>
  </si>
  <si>
    <t>Gift From L</t>
  </si>
  <si>
    <t>Family Portrait - L</t>
  </si>
  <si>
    <t>Gift From S and C</t>
  </si>
  <si>
    <t>Gift From N</t>
  </si>
  <si>
    <t>Gift From RD</t>
  </si>
  <si>
    <t>Hand Made D</t>
  </si>
  <si>
    <t>Gift from J</t>
  </si>
  <si>
    <t>Made by L</t>
  </si>
  <si>
    <t>Gift from S</t>
  </si>
  <si>
    <t>Penguin Candle Holder</t>
  </si>
  <si>
    <t>Cork, Wood Frame</t>
  </si>
  <si>
    <t>Candles, Three Wick</t>
  </si>
  <si>
    <t>From W</t>
  </si>
  <si>
    <t>Made By S</t>
  </si>
  <si>
    <t>From GL</t>
  </si>
  <si>
    <t>Gift From GL</t>
  </si>
  <si>
    <t>Drawn And Printed By RD</t>
  </si>
  <si>
    <t>By L</t>
  </si>
  <si>
    <t>Made By GL</t>
  </si>
  <si>
    <t>Made By D</t>
  </si>
  <si>
    <t>Made By C</t>
  </si>
  <si>
    <t>Made By J</t>
  </si>
  <si>
    <t>Catalina Pole Lamp</t>
  </si>
  <si>
    <t>Iron Man. Includes 6" Double Futon Mattress, Futon Cover and 2 Cushions</t>
  </si>
  <si>
    <t>Includes 2 matching cushions</t>
  </si>
  <si>
    <t>Desk 3</t>
  </si>
  <si>
    <t>Ikea Effektiv. Corner Desk In 3 Sections. Has 16 Pieces.</t>
  </si>
  <si>
    <t>Bush. Corner Desk In 3 Sections With Keyboard Tray And Hutch. Delta Hutch WC88319.  Delta Desk Hutch WC88314. Delta Corner Connector WC88364.</t>
  </si>
  <si>
    <t>Palliser 574-246 with Mirror 2201</t>
  </si>
  <si>
    <t>With double size futon mattress</t>
  </si>
  <si>
    <t>Simmons Non-Flip Extra Firm with Box Spring</t>
  </si>
  <si>
    <t>Included with house purchase</t>
  </si>
  <si>
    <t>Black And Decker 101132A, part of a closet organizer kit</t>
  </si>
  <si>
    <t>Pro Rack Spacemaker, painted</t>
  </si>
  <si>
    <t>Brand / Note / Description</t>
  </si>
  <si>
    <t>Hami. Chest (6 Drawer) 4314-315E, Night Stand (2 Drawer) 4314-622E</t>
  </si>
  <si>
    <t>Palliser 180-050 and 180-010. Both Have Glass Table Inserts, Open Shelves And Cupboard With Doors Below</t>
  </si>
  <si>
    <t>Made in Poland. Pedestal Bowl, 2 Tall Candlestick Holders, Small Perfume Bottle</t>
  </si>
  <si>
    <t>Shelf fits over toilet</t>
  </si>
  <si>
    <t>Table - Drop Leaf With 2 Chairs</t>
  </si>
  <si>
    <t>Table - Folding Card Table</t>
  </si>
  <si>
    <t>Table - Patio, with 3 Chairs</t>
  </si>
  <si>
    <t>Table - Dining with 4 Side Chairs</t>
  </si>
  <si>
    <t>Table - Sewing</t>
  </si>
  <si>
    <t>21 x 52" and 21 x 26"</t>
  </si>
  <si>
    <t>36" Round</t>
  </si>
  <si>
    <t>36" Round with full shelf under</t>
  </si>
  <si>
    <t>33 x 16"</t>
  </si>
  <si>
    <t>(59 x 29") + (35.5 x 29") + curved corner piece</t>
  </si>
  <si>
    <t>(63 x 31.5") + (31.5" square) + corner piece (49.5" square)</t>
  </si>
  <si>
    <t>Table - Folding Table</t>
  </si>
  <si>
    <t>72 x 29.5"</t>
  </si>
  <si>
    <t>Resin, metal legs</t>
  </si>
  <si>
    <t>Table - Adjustable Tray Table</t>
  </si>
  <si>
    <t>20.5 x 15.5"</t>
  </si>
  <si>
    <t>Print - Corgi Drawing</t>
  </si>
  <si>
    <t>Photo - N Age 17</t>
  </si>
  <si>
    <t>Photo - Historic Wedding</t>
  </si>
  <si>
    <t>Birds, Stained Glass</t>
  </si>
  <si>
    <t>From S - From Nunavut</t>
  </si>
  <si>
    <t>Clear Glass</t>
  </si>
  <si>
    <t>Toys - Stuffed Animals</t>
  </si>
  <si>
    <t>Clanger</t>
  </si>
  <si>
    <t>Teddy Bear</t>
  </si>
  <si>
    <t>Totoro</t>
  </si>
  <si>
    <t>Ugli Doll - Hib EyeBye</t>
  </si>
  <si>
    <t>Ugli Doll - Ice Bat</t>
  </si>
  <si>
    <t>Ugli Doll - Jeero</t>
  </si>
  <si>
    <t>Ugli Doll - Peaco</t>
  </si>
  <si>
    <t>Ugli Doll - Ugli Dog</t>
  </si>
  <si>
    <t>Teddy Bear, Hard Rock Cafe</t>
  </si>
  <si>
    <t>Dinosaur</t>
  </si>
  <si>
    <t>Dog - Beagle</t>
  </si>
  <si>
    <t xml:space="preserve">Dog - Corgi </t>
  </si>
  <si>
    <t>Dog - Corgi Bookmark</t>
  </si>
  <si>
    <t>Dog - Terrier</t>
  </si>
  <si>
    <t>Beanie Baby</t>
  </si>
  <si>
    <t>Teddy Bear, Paddington</t>
  </si>
  <si>
    <t>Meerkat</t>
  </si>
  <si>
    <t>Melon</t>
  </si>
  <si>
    <t>Pale Blue</t>
  </si>
  <si>
    <t>Pale Green</t>
  </si>
  <si>
    <t>Kokopelli</t>
  </si>
  <si>
    <t>Porcupine</t>
  </si>
  <si>
    <t>Winnie the Pooh / Rabbit Costume</t>
  </si>
  <si>
    <t>Action Figure, Star Wars, Yoda (Seated)</t>
  </si>
  <si>
    <t>Toys - Hero Clix</t>
  </si>
  <si>
    <t>Hero Clix</t>
  </si>
  <si>
    <t>Estimate, collection size unknown</t>
  </si>
  <si>
    <t>MAGIC THE GATHERING</t>
  </si>
  <si>
    <t>Large, high value collection</t>
  </si>
  <si>
    <t>Antique Binoculars</t>
  </si>
  <si>
    <t>1 pr Lumiere, 1 other, both in brown leather cases</t>
  </si>
  <si>
    <t>Antique Opera Glasses with Stand</t>
  </si>
  <si>
    <t>Made by Dowdings</t>
  </si>
  <si>
    <t>House|Master Bedroom|R Night Table</t>
  </si>
  <si>
    <t>House|Master Bedroom|R Dresser</t>
  </si>
  <si>
    <t>90 people</t>
  </si>
  <si>
    <t>112 animals</t>
  </si>
  <si>
    <t>Bookends, Plain</t>
  </si>
  <si>
    <t>Bookends, Decorative</t>
  </si>
  <si>
    <t>Bookends, Lord of the Rings</t>
  </si>
  <si>
    <t>Argonath</t>
  </si>
  <si>
    <t>3 Shelf, 27 x 12"</t>
  </si>
  <si>
    <t>Date Range</t>
  </si>
  <si>
    <t>1992-1995</t>
  </si>
  <si>
    <t>Stones, Fossil</t>
  </si>
  <si>
    <t>Black shell</t>
  </si>
  <si>
    <t>Antique</t>
  </si>
  <si>
    <t>Buttons - R - Music</t>
  </si>
  <si>
    <t>Buttons - R - Non-Music</t>
  </si>
  <si>
    <t>Pins - Enamel Non-Music</t>
  </si>
  <si>
    <t>1 copper, 1 amethyst</t>
  </si>
  <si>
    <t>Pen Set</t>
  </si>
  <si>
    <t>Farber</t>
  </si>
  <si>
    <t>Screwdriver And Bit Set, D</t>
  </si>
  <si>
    <t>Screwdriver Set, D</t>
  </si>
  <si>
    <t>Screwdriver Set, R</t>
  </si>
  <si>
    <t>Lg with 2 bits and Sm</t>
  </si>
  <si>
    <t>Hex Key Set (attached)</t>
  </si>
  <si>
    <t>Wire Cutters, D and R</t>
  </si>
  <si>
    <t>Multi-Tool</t>
  </si>
  <si>
    <t>Screwdrivers, Precision</t>
  </si>
  <si>
    <t>Card Game, Topp Trumps Dinosaurs</t>
  </si>
  <si>
    <t>Ice Bat Glow in Dark Figure</t>
  </si>
  <si>
    <t>1 Heart, 1 Obelisk, 5 in Music Room</t>
  </si>
  <si>
    <t>3 coins (Music Room), 3 key chains</t>
  </si>
  <si>
    <t>Dice Sets</t>
  </si>
  <si>
    <t>Toys - Dice</t>
  </si>
  <si>
    <t>Single Dice</t>
  </si>
  <si>
    <t>R - 23 dice</t>
  </si>
  <si>
    <t>20-Sided Game Dice</t>
  </si>
  <si>
    <t>R - 3</t>
  </si>
  <si>
    <t>Dish, Heart</t>
  </si>
  <si>
    <t>Dish, Leaf</t>
  </si>
  <si>
    <t>Guitar Picks (lots)</t>
  </si>
  <si>
    <t>Thermometer, Digital (Room)</t>
  </si>
  <si>
    <t>With humidity reading</t>
  </si>
  <si>
    <t>London 2012 Olympic Concorde Jet</t>
  </si>
  <si>
    <t>Compass</t>
  </si>
  <si>
    <t>Silva</t>
  </si>
  <si>
    <t>Lighter, Cigarette</t>
  </si>
  <si>
    <t>Lighter, Candle/Barbecue</t>
  </si>
  <si>
    <t>Dora</t>
  </si>
  <si>
    <t>Brass Spinner Desk Ornament</t>
  </si>
  <si>
    <t>Brass</t>
  </si>
  <si>
    <t>House|Lower Landing</t>
  </si>
  <si>
    <t>Custom Built. 9 Shelf Rails, 54 Brackets and $400 for 12 shelves &amp; installation</t>
  </si>
  <si>
    <t>Brand / Description</t>
  </si>
  <si>
    <t>Picture Frames 10x13"</t>
  </si>
  <si>
    <t>Picture Frames 11x14"</t>
  </si>
  <si>
    <t>Picture Frames 19.5x27.5"</t>
  </si>
  <si>
    <t>Picture Frames 22x28"</t>
  </si>
  <si>
    <t>Picture Frames 23x29"</t>
  </si>
  <si>
    <t>Picture Frames 3.5x5"</t>
  </si>
  <si>
    <t>Picture Frames 3x4"</t>
  </si>
  <si>
    <t>Picture Frames 4x4"</t>
  </si>
  <si>
    <t>Picture Frames 4x6"</t>
  </si>
  <si>
    <t>Picture Frames 5x7"</t>
  </si>
  <si>
    <t>Picture Frames 8x10"</t>
  </si>
  <si>
    <t>Picture Frames Cubes</t>
  </si>
  <si>
    <t>Picture Frames Tiny (Cameo)</t>
  </si>
  <si>
    <t>Two 3.5 X 5" Photos/8 X 10" Frame</t>
  </si>
  <si>
    <t>2 Clear, 1 Blue</t>
  </si>
  <si>
    <t>3 Clear, 1 Orange Frosted</t>
  </si>
  <si>
    <t>Green (!)</t>
  </si>
  <si>
    <t>White/Gold Wood Frame</t>
  </si>
  <si>
    <t>Canvas</t>
  </si>
  <si>
    <t>Pewter</t>
  </si>
  <si>
    <t>Soapstone</t>
  </si>
  <si>
    <t>Copper Wire</t>
  </si>
  <si>
    <t>Brand / Description / Note</t>
  </si>
  <si>
    <t>Governor's table Select. Large Saucepan, Dutch Oven And Frying Pan Each With Lid</t>
  </si>
  <si>
    <t>Cookie Stamp</t>
  </si>
  <si>
    <t>12 x 16"</t>
  </si>
  <si>
    <t>Candy Dish 3 (Large Pumpkin) - With Lid</t>
  </si>
  <si>
    <t>Candy Dish 4 (Tree) - With Lid</t>
  </si>
  <si>
    <t>Candy Dish 6 (Hershey Kiss) - With Lid</t>
  </si>
  <si>
    <t>Candy Dish 7 (Tall) - With Lid</t>
  </si>
  <si>
    <t>2 Metal 20 Oz, 1 Tall Tim's, 1 Tall Starbucks, 2 Small Tim's</t>
  </si>
  <si>
    <t>Starfrit</t>
  </si>
  <si>
    <t>Cake Pans, Bundt</t>
  </si>
  <si>
    <t>Antique Shop, NB</t>
  </si>
  <si>
    <t>Music - Sheet Music</t>
  </si>
  <si>
    <t>Camping</t>
  </si>
  <si>
    <t>Fitness</t>
  </si>
  <si>
    <t>Holiday</t>
  </si>
  <si>
    <t>Documents and Photos</t>
  </si>
  <si>
    <t>Flash</t>
  </si>
  <si>
    <t xml:space="preserve">Canon </t>
  </si>
  <si>
    <t>Speedlite 200E</t>
  </si>
  <si>
    <t>Current price from Black's</t>
  </si>
  <si>
    <t>Replacement value</t>
  </si>
  <si>
    <t>Candy Dish 5 (from N) - With Lid</t>
  </si>
  <si>
    <t>Tea Infusers</t>
  </si>
  <si>
    <t>3 Metal, 1 Silicone</t>
  </si>
  <si>
    <t>1 Sm, 2 Med&amp; 1 Lg</t>
  </si>
  <si>
    <t>Metal, Plastic</t>
  </si>
  <si>
    <t>From N</t>
  </si>
  <si>
    <t>Tiny (Minifig Size)</t>
  </si>
  <si>
    <t>Kre-o Transformer Bumblebee</t>
  </si>
  <si>
    <t>1713, 1807, 1850, 1870, 2872, 2885, 4910, 5911, 5912, 5913, 5914, 5918, 6232, 6236, 6516, 6578, 6815, 7310, 7409, 7410, and 3 Unnumbered</t>
  </si>
  <si>
    <t>Estimate from R</t>
  </si>
  <si>
    <t>D/L</t>
  </si>
  <si>
    <t>Chrome double-sided</t>
  </si>
  <si>
    <t>Tape, Magic</t>
  </si>
  <si>
    <t>Tape, Packing</t>
  </si>
  <si>
    <t>Tape, Transparent</t>
  </si>
  <si>
    <t>Tape, Duct</t>
  </si>
  <si>
    <t>Tape, Masking</t>
  </si>
  <si>
    <t>Glue Gun, Mini (and glue sticks)</t>
  </si>
  <si>
    <t>Paint, Touchup Pen</t>
  </si>
  <si>
    <t>Fridge Magnets (20)</t>
  </si>
  <si>
    <t>LG and 2 SM</t>
  </si>
  <si>
    <t>Padlock and Key</t>
  </si>
  <si>
    <t>Batteries, Alkaline</t>
  </si>
  <si>
    <t>10 AAA  and 4 D</t>
  </si>
  <si>
    <t>Glasses Repair Kit</t>
  </si>
  <si>
    <t>Pet Brushes</t>
  </si>
  <si>
    <t>Laser Toy</t>
  </si>
  <si>
    <t>House|Kitchen/ Drawer</t>
  </si>
  <si>
    <t>Elastic Bands</t>
  </si>
  <si>
    <t>Twist Ties</t>
  </si>
  <si>
    <t>Whistle</t>
  </si>
  <si>
    <t>House|Kitchen/Drawers</t>
  </si>
  <si>
    <t>Noise Maker</t>
  </si>
  <si>
    <t>Crystals (to hang in window)</t>
  </si>
  <si>
    <t>Hello Kitty</t>
  </si>
  <si>
    <t>Phone Booth</t>
  </si>
  <si>
    <t>Pink/Yellow</t>
  </si>
  <si>
    <t>Pencil Case 3, Nylon Zip</t>
  </si>
  <si>
    <t>Pencil Case 1, Nylon Zip</t>
  </si>
  <si>
    <t>Pencil Case 2, Plastic Zip</t>
  </si>
  <si>
    <t>Pencil Case 4, Plastic Box</t>
  </si>
  <si>
    <t>Spacemaker</t>
  </si>
  <si>
    <t>Plastic Case With Trays</t>
  </si>
  <si>
    <t>Drawer Organizer Trays</t>
  </si>
  <si>
    <t>Feeler Gauges</t>
  </si>
  <si>
    <t>For guitar string heights or spark plug gaps!</t>
  </si>
  <si>
    <t>Tree Height Calculator</t>
  </si>
  <si>
    <t>Keys</t>
  </si>
  <si>
    <t>Sets: D, R, 2 spare car keys, D work, D church, J House, Shed, Mailbox</t>
  </si>
  <si>
    <t>Key Lanyards</t>
  </si>
  <si>
    <t>Pencil Sharpeners, Manual (3)</t>
  </si>
  <si>
    <t>Magnetic</t>
  </si>
  <si>
    <t>Lawn Ornament, Oak Leaf Pinwheel</t>
  </si>
  <si>
    <t>Memo Block</t>
  </si>
  <si>
    <t>Notebooks and Notepads</t>
  </si>
  <si>
    <t>Piglet With Wheelbarrow</t>
  </si>
  <si>
    <t>Roses, Tiny Spun Glass</t>
  </si>
  <si>
    <t>Photo Holder Turtle Clip</t>
  </si>
  <si>
    <t>Photo Holder Cat Clips</t>
  </si>
  <si>
    <t>Metal Balancing Shapes</t>
  </si>
  <si>
    <t>Rocking Horse, Carousel, Frog</t>
  </si>
  <si>
    <t>Poster - London Underground Map</t>
  </si>
  <si>
    <t>House|Bedroom - L|Chifforobe &amp; House/Office/Closet</t>
  </si>
  <si>
    <t>Koala, Hardy's Wine</t>
  </si>
  <si>
    <t>Music - Rain Stick</t>
  </si>
  <si>
    <t>Traditional - Baby Rattle</t>
  </si>
  <si>
    <t>Bell in Cage</t>
  </si>
  <si>
    <t>Poster - Don't Panic "Mountains"</t>
  </si>
  <si>
    <t>26 x 20"</t>
  </si>
  <si>
    <t>Black Wood Frame</t>
  </si>
  <si>
    <t>Free poster, cost of frame</t>
  </si>
  <si>
    <t>49.5 x 13.5"</t>
  </si>
  <si>
    <t>Display Case 17.5" x 11"</t>
  </si>
  <si>
    <t>Space for 12 items</t>
  </si>
  <si>
    <t>Brown/White Paint</t>
  </si>
  <si>
    <t>Made by Uncle B</t>
  </si>
  <si>
    <t>Stained Mahogany</t>
  </si>
  <si>
    <t>Poster - Coke Ad, McLeans 1956</t>
  </si>
  <si>
    <t>10 x 13"</t>
  </si>
  <si>
    <t>Cable, USB with square end</t>
  </si>
  <si>
    <t>Belkin</t>
  </si>
  <si>
    <t>Zip Drive (obsolete)</t>
  </si>
  <si>
    <t>Iomega</t>
  </si>
  <si>
    <t>With 5 zip disks</t>
  </si>
  <si>
    <t>Poster - World Map - South</t>
  </si>
  <si>
    <t>Poster - Pokemon</t>
  </si>
  <si>
    <t>Poster - CardCaptor</t>
  </si>
  <si>
    <t>Multi Tool</t>
  </si>
  <si>
    <t>Tire Gauge</t>
  </si>
  <si>
    <t>Tool Kit, Mini</t>
  </si>
  <si>
    <t>Screwdriver, bits, ratchets, wrench, pliers, Exacto knife, measuring tape</t>
  </si>
  <si>
    <t>First Aid / Survival Kit, Mini</t>
  </si>
  <si>
    <t>Fire starter sticks, matches, candles, flashlight, battery, reflective blanket, poncho, gloves, gauze pads, wipes</t>
  </si>
  <si>
    <t>Winter Clothes</t>
  </si>
  <si>
    <t>Mittens, boot socks, toque</t>
  </si>
  <si>
    <t>Blanket</t>
  </si>
  <si>
    <t>Flashlight, LED</t>
  </si>
  <si>
    <t>Car - Glove Box</t>
  </si>
  <si>
    <t>Car - Trunk</t>
  </si>
  <si>
    <t>Lighter, Butane</t>
  </si>
  <si>
    <t>Snow Brush / Scraper</t>
  </si>
  <si>
    <t>Squeegee</t>
  </si>
  <si>
    <t>2 Domo (1 in panda suit) and Wee Ninja</t>
  </si>
  <si>
    <t>Car or Shed</t>
  </si>
  <si>
    <t>Coin Purse</t>
  </si>
  <si>
    <t>For parking change</t>
  </si>
  <si>
    <t>Music CDs, Burned (11)</t>
  </si>
  <si>
    <t>Gift Wrap</t>
  </si>
  <si>
    <t>Gift Bags - Birthday</t>
  </si>
  <si>
    <t>Gift Bags - Easter</t>
  </si>
  <si>
    <t>Gift Bags - Christmas</t>
  </si>
  <si>
    <t>Gift Bags - Valentines Day</t>
  </si>
  <si>
    <t>Gift Bags - All Purpose</t>
  </si>
  <si>
    <t>3 sm, 3 med, 4 XL</t>
  </si>
  <si>
    <t>1 med</t>
  </si>
  <si>
    <t>1 tiny, 4 sm, 1 med</t>
  </si>
  <si>
    <t>Gift Bags - Wine</t>
  </si>
  <si>
    <t>1 med fabric</t>
  </si>
  <si>
    <t>Cream, blue, pink</t>
  </si>
  <si>
    <t>Tissue Paper (new pkgs)</t>
  </si>
  <si>
    <t>Bubble Wrap (4 pc)</t>
  </si>
  <si>
    <t>Wrapping Paper, Flat</t>
  </si>
  <si>
    <t>Wrapping Paper, Rolls - All Purpose</t>
  </si>
  <si>
    <t>Wrapping Paper, Rolls - Christmas</t>
  </si>
  <si>
    <t>Red / Frogs and Kraft Paper</t>
  </si>
  <si>
    <t>Tags - Christmas (6 + WTP set)</t>
  </si>
  <si>
    <t>Stickers - Christmas (sets)</t>
  </si>
  <si>
    <t>Tape, Packing - Christmas</t>
  </si>
  <si>
    <t>Fabric, Pastels</t>
  </si>
  <si>
    <t>Shelf Paper, Rolls (Wht &amp; Marble)</t>
  </si>
  <si>
    <t>Binders, Looseleaf</t>
  </si>
  <si>
    <t>5 x 2", 1 x 2.5", 1 x 3"</t>
  </si>
  <si>
    <t>Photo Boxes</t>
  </si>
  <si>
    <t>2 reg and 1 sm</t>
  </si>
  <si>
    <t>Poster Tubes</t>
  </si>
  <si>
    <t>Poster - READ Simpsons</t>
  </si>
  <si>
    <t>Poster - Mama Cat</t>
  </si>
  <si>
    <t>Conference</t>
  </si>
  <si>
    <t>1998-2012</t>
  </si>
  <si>
    <t>Day Books</t>
  </si>
  <si>
    <t>R 19 and D 9</t>
  </si>
  <si>
    <t>CD Crates, Desktop</t>
  </si>
  <si>
    <t>Staples Unitz</t>
  </si>
  <si>
    <t>Hold about 25 CDs each</t>
  </si>
  <si>
    <t>11 burned CDs, 11 library discards and 5 mix CDs</t>
  </si>
  <si>
    <t>1989-1990</t>
  </si>
  <si>
    <t>1991-1993</t>
  </si>
  <si>
    <t>Laminating plastic, peel and stick, 1 roll</t>
  </si>
  <si>
    <t>Magnetic sheet, 1 roll, black</t>
  </si>
  <si>
    <t>5 Cotton, 7 Synthetic, 5 Store Brand Poly</t>
  </si>
  <si>
    <t>1975-1987</t>
  </si>
  <si>
    <t>1987-1988</t>
  </si>
  <si>
    <t>Letters from Home (mostly from J)</t>
  </si>
  <si>
    <t>1987-1994</t>
  </si>
  <si>
    <t>Letters from Friends and Penpals</t>
  </si>
  <si>
    <t>1977-1987</t>
  </si>
  <si>
    <t>Cards - Graduations</t>
  </si>
  <si>
    <t>1982-1987</t>
  </si>
  <si>
    <t>School Projects by JR</t>
  </si>
  <si>
    <t>1987-1992</t>
  </si>
  <si>
    <t>Letters</t>
  </si>
  <si>
    <t>WPL, 12 files</t>
  </si>
  <si>
    <t>1996-2002</t>
  </si>
  <si>
    <t>Student Jobs, 1 folder</t>
  </si>
  <si>
    <t>1985-1987</t>
  </si>
  <si>
    <t>SPL, 8 files</t>
  </si>
  <si>
    <t>WTP Publications, Bound Reports and Press</t>
  </si>
  <si>
    <t>2004-2007</t>
  </si>
  <si>
    <t>WCFVF, Folder</t>
  </si>
  <si>
    <t>Kaleidoscope, Folder</t>
  </si>
  <si>
    <t>NEEMA, Folder</t>
  </si>
  <si>
    <t>1994-2004</t>
  </si>
  <si>
    <t>2001-2002</t>
  </si>
  <si>
    <t>Cards from L</t>
  </si>
  <si>
    <t>1996-1998</t>
  </si>
  <si>
    <t>Printed Email</t>
  </si>
  <si>
    <t>1979-2012</t>
  </si>
  <si>
    <t>1997-1998</t>
  </si>
  <si>
    <t>2001-2005</t>
  </si>
  <si>
    <t>1993- 2003</t>
  </si>
  <si>
    <t>Loose photos - cousins portraits</t>
  </si>
  <si>
    <t>Loose photos - pix from Christmas cards</t>
  </si>
  <si>
    <t>Loose photos and mini-albums</t>
  </si>
  <si>
    <t>L - 8 x 10 portraits</t>
  </si>
  <si>
    <t>L - Class Photos</t>
  </si>
  <si>
    <t>D - Class Photos</t>
  </si>
  <si>
    <t>Negatives</t>
  </si>
  <si>
    <t>University</t>
  </si>
  <si>
    <t>BA and MLIS Diplomas</t>
  </si>
  <si>
    <t>Yearbooks, Hardbound (2)</t>
  </si>
  <si>
    <t>Admission, Scholarships, Fellowships</t>
  </si>
  <si>
    <t>Courses, Transcripts</t>
  </si>
  <si>
    <t>University Papers</t>
  </si>
  <si>
    <t>Photocopied plays and stories (coursework)</t>
  </si>
  <si>
    <t>Creative Writing and Drawing</t>
  </si>
  <si>
    <t>Binder with Poems, Lists, Doodles</t>
  </si>
  <si>
    <t>1978-1980</t>
  </si>
  <si>
    <t>High School Yearbooks ESDHS 1978, 1980, 1982</t>
  </si>
  <si>
    <t>1978-1982</t>
  </si>
  <si>
    <t>Autobiography Class Writing</t>
  </si>
  <si>
    <t>4 files: ideas, poems, stories, plays</t>
  </si>
  <si>
    <t>1979-1982</t>
  </si>
  <si>
    <t>Writers Federation Student Workshop</t>
  </si>
  <si>
    <t>Notebook and Folder</t>
  </si>
  <si>
    <t>1976-1977</t>
  </si>
  <si>
    <t>5 completed one-act plays (4 produced)</t>
  </si>
  <si>
    <t>1980-1983</t>
  </si>
  <si>
    <t>Stamp Album</t>
  </si>
  <si>
    <t>Drawings and 3 sketchbooks</t>
  </si>
  <si>
    <t>1979-1983</t>
  </si>
  <si>
    <t>1973-1976</t>
  </si>
  <si>
    <t>Personal Papers</t>
  </si>
  <si>
    <t>Pop star scrapbook, magazines and fan club mail-outs</t>
  </si>
  <si>
    <t>1974-1978</t>
  </si>
  <si>
    <t>2 sets paper dolls</t>
  </si>
  <si>
    <t>Fashion magazines (2)</t>
  </si>
  <si>
    <t>1987-1993</t>
  </si>
  <si>
    <t>Weddings, maternity leave, Today's Parent mag</t>
  </si>
  <si>
    <t>Church mementoes 1994-2002 BUUC</t>
  </si>
  <si>
    <t>Travel maps and pamphlets 1990s-2000</t>
  </si>
  <si>
    <t>1991-1992</t>
  </si>
  <si>
    <t>Al-Anon booklets</t>
  </si>
  <si>
    <t>1994-2002</t>
  </si>
  <si>
    <t>1994-2000</t>
  </si>
  <si>
    <t>early 1970s</t>
  </si>
  <si>
    <t>1963-1975</t>
  </si>
  <si>
    <t>Mementoes</t>
  </si>
  <si>
    <t>Binder, 2004-2009</t>
  </si>
  <si>
    <t>Plastic sleeves, 2010</t>
  </si>
  <si>
    <t>Binder, 2000-2003</t>
  </si>
  <si>
    <t>Binder 1993-1999</t>
  </si>
  <si>
    <t>Binder, 1982-1992</t>
  </si>
  <si>
    <t>Pamphlets and mementoes Disneyworld 2001</t>
  </si>
  <si>
    <t>Christmas cards and letters</t>
  </si>
  <si>
    <t>2003-2004</t>
  </si>
  <si>
    <t>Binder, Email</t>
  </si>
  <si>
    <t>1997-2003</t>
  </si>
  <si>
    <t>Personal writing (journal type), loose pages</t>
  </si>
  <si>
    <t>1981-1989</t>
  </si>
  <si>
    <t>Journals, 20 volumes (Duo-Tang folders, 1 binder, 2 bound notebooks)</t>
  </si>
  <si>
    <t>Journals, 12 Duo-Tang folders, 1 binder</t>
  </si>
  <si>
    <t>1975, 1979</t>
  </si>
  <si>
    <t>1978-1979</t>
  </si>
  <si>
    <t>1975, 76, 77</t>
  </si>
  <si>
    <t>Autograph Books (2)</t>
  </si>
  <si>
    <t>Little Black Book and Boys Unlimited Notebook (2)</t>
  </si>
  <si>
    <t>Journals, Children's Diaries and small notebooks (6)</t>
  </si>
  <si>
    <t>1971, 72</t>
  </si>
  <si>
    <t xml:space="preserve">First cheque book </t>
  </si>
  <si>
    <t>Spy Notebook</t>
  </si>
  <si>
    <t>Slam Book</t>
  </si>
  <si>
    <t>1977-1980</t>
  </si>
  <si>
    <t>Oh Boy Yearbook</t>
  </si>
  <si>
    <t>1997-2002</t>
  </si>
  <si>
    <t>Mementoes and Photocopied Articles, 5 folders</t>
  </si>
  <si>
    <t>2000-2001</t>
  </si>
  <si>
    <t>Binder, Printout of Lotus Organizer "daytimer" pages</t>
  </si>
  <si>
    <t>1995-1996</t>
  </si>
  <si>
    <t>1993-1994</t>
  </si>
  <si>
    <t>Binder, Journal, Mementoes, Letters</t>
  </si>
  <si>
    <t>Envelope of books read</t>
  </si>
  <si>
    <t>DR</t>
  </si>
  <si>
    <t>Parenting Binder</t>
  </si>
  <si>
    <t>Email Binder</t>
  </si>
  <si>
    <t>Taxes and Estate</t>
  </si>
  <si>
    <t>Grades 2-11</t>
  </si>
  <si>
    <t>Grades 11-12</t>
  </si>
  <si>
    <t>Preschool and Daycare, Grades K and 1</t>
  </si>
  <si>
    <t>2004-2009</t>
  </si>
  <si>
    <t>2000-2003</t>
  </si>
  <si>
    <t>1993-1999</t>
  </si>
  <si>
    <t>1982-1992</t>
  </si>
  <si>
    <t>Data CDs (7) - photos</t>
  </si>
  <si>
    <t>2002-2005</t>
  </si>
  <si>
    <t>Diet Records</t>
  </si>
  <si>
    <t>ALA, Folder and Program</t>
  </si>
  <si>
    <t>1970s</t>
  </si>
  <si>
    <t>Floppy disks, mostly WPL, 101</t>
  </si>
  <si>
    <t>Data CDs, 12</t>
  </si>
  <si>
    <t>1996-2000</t>
  </si>
  <si>
    <t>2000-2007</t>
  </si>
  <si>
    <t>Work Day Books, 35 (no 1997 - electronic only)</t>
  </si>
  <si>
    <t>Calendars, Pregnancy and Baby's 1st and 2nd Year</t>
  </si>
  <si>
    <t>Binder, Journal</t>
  </si>
  <si>
    <t>Box Name</t>
  </si>
  <si>
    <t>Contents</t>
  </si>
  <si>
    <t>(Mini Photo Box 1) L vacations</t>
  </si>
  <si>
    <t>(Mini Photo Box 3) L - portraits - small copies</t>
  </si>
  <si>
    <t>Photo Album</t>
  </si>
  <si>
    <t>pre-2004</t>
  </si>
  <si>
    <t>Email</t>
  </si>
  <si>
    <t>1990-1994</t>
  </si>
  <si>
    <t>Sex and puberty booklets 1960s and 1970s (hand-me-downs)</t>
  </si>
  <si>
    <t>Rock star pictures, magazines and fan club mail-outs</t>
  </si>
  <si>
    <t>Mini Photo Box (sorted and labelled)</t>
  </si>
  <si>
    <t>Press Clipping for Concerts</t>
  </si>
  <si>
    <t>1985, 1987</t>
  </si>
  <si>
    <t>Photos 1</t>
  </si>
  <si>
    <t>Photos 2</t>
  </si>
  <si>
    <t>Photos 3</t>
  </si>
  <si>
    <t>Letters 1</t>
  </si>
  <si>
    <t>Letters 2</t>
  </si>
  <si>
    <t>Journals 1</t>
  </si>
  <si>
    <t>Journals 2</t>
  </si>
  <si>
    <t>Journals 3</t>
  </si>
  <si>
    <t>L Schoolwork 1</t>
  </si>
  <si>
    <t>L Schoolwork 2</t>
  </si>
  <si>
    <t>L Schoolwork 3</t>
  </si>
  <si>
    <t>1995-2000</t>
  </si>
  <si>
    <t>2000-2009</t>
  </si>
  <si>
    <t>2009-2011</t>
  </si>
  <si>
    <t>1997-1999</t>
  </si>
  <si>
    <t>1987-2004</t>
  </si>
  <si>
    <t>Photo Albums, 37</t>
  </si>
  <si>
    <t>Photo Albums, Unused, 3</t>
  </si>
  <si>
    <t>Number of Items</t>
  </si>
  <si>
    <t>Photo album refill pages (pkgs)</t>
  </si>
  <si>
    <t>(Mini Photo Box 2) Photos, small Disneyworld album</t>
  </si>
  <si>
    <t>Cards from N</t>
  </si>
  <si>
    <t>Warranties, instruction manuals</t>
  </si>
  <si>
    <t>Tax returns</t>
  </si>
  <si>
    <t>Insurance docs</t>
  </si>
  <si>
    <t>Health docs</t>
  </si>
  <si>
    <t>Utilities / Bills paid</t>
  </si>
  <si>
    <t>House Deed, Home Inspection, Property Tax docs</t>
  </si>
  <si>
    <t>Important papers and certificates (IDs)</t>
  </si>
  <si>
    <t>Vet docs</t>
  </si>
  <si>
    <t>Car Ownership, Maintenance</t>
  </si>
  <si>
    <t>Financial docs</t>
  </si>
  <si>
    <t>Files 1</t>
  </si>
  <si>
    <t>Files 2</t>
  </si>
  <si>
    <t>Immigration docs</t>
  </si>
  <si>
    <t>Files 3</t>
  </si>
  <si>
    <t>Legal docs</t>
  </si>
  <si>
    <t>Family Tree info</t>
  </si>
  <si>
    <t>Files 4</t>
  </si>
  <si>
    <t>Home inventory</t>
  </si>
  <si>
    <t>Blog</t>
  </si>
  <si>
    <t>Volunteer job</t>
  </si>
  <si>
    <t>Meal planning</t>
  </si>
  <si>
    <t>Location for all: House/Office</t>
  </si>
  <si>
    <t>Erasers (3)</t>
  </si>
  <si>
    <t>Pen And Pencil Set 2</t>
  </si>
  <si>
    <t>Pens, Gel Pens (7)</t>
  </si>
  <si>
    <t>Pen, Fountain Pen</t>
  </si>
  <si>
    <t>Markers, Sharpie</t>
  </si>
  <si>
    <t>Markers, Highlighter</t>
  </si>
  <si>
    <t>Push Pins, Decorative</t>
  </si>
  <si>
    <t>Staples, Standard and Mini</t>
  </si>
  <si>
    <t>Fasteners (brads)</t>
  </si>
  <si>
    <t>Binder Clips (6)</t>
  </si>
  <si>
    <t>Colour Pencils, Cheap (56)</t>
  </si>
  <si>
    <t>Coin Wrappers, all sizes</t>
  </si>
  <si>
    <t>Envelopes, Standard #10 Business, pkg</t>
  </si>
  <si>
    <t>Envelopes, Catalogue (6 x 10"), lg pkg</t>
  </si>
  <si>
    <t>Envelopes, 9 x 12" Manila, pkg</t>
  </si>
  <si>
    <t>Envelopes, 9 x 12" Tyvek, pkg 20</t>
  </si>
  <si>
    <t>Envelopes, 10 x 13" Tyvek, pkg 20</t>
  </si>
  <si>
    <t>Index Cards</t>
  </si>
  <si>
    <t>Glue Sticks</t>
  </si>
  <si>
    <t>Paper Clips, pkgs</t>
  </si>
  <si>
    <t>Personal Stationery</t>
  </si>
  <si>
    <t>Note Cards, boxes</t>
  </si>
  <si>
    <t>Greeting Cards</t>
  </si>
  <si>
    <t>Report Cover / Portfolio, 8.5 x 11"</t>
  </si>
  <si>
    <t>Sketch Pads</t>
  </si>
  <si>
    <t>9 x 12" (2), 5.5 x 8.5" (1)</t>
  </si>
  <si>
    <t>Document Box 1</t>
  </si>
  <si>
    <t>Document Box 2</t>
  </si>
  <si>
    <t>Green Plastic</t>
  </si>
  <si>
    <t>Document Sorter  (Accordion File)</t>
  </si>
  <si>
    <t>Page Protectors (3 pkg)</t>
  </si>
  <si>
    <t>File Folders, Reg and Legal</t>
  </si>
  <si>
    <t>Ink Cartridges for fountain pen, pkgs</t>
  </si>
  <si>
    <t>Labels, Colour Coding, Round</t>
  </si>
  <si>
    <t>Labels, Address</t>
  </si>
  <si>
    <t>Labels, File Folder</t>
  </si>
  <si>
    <t>Binder Dividers</t>
  </si>
  <si>
    <t>Shredder Lubricant Sheets, pkg</t>
  </si>
  <si>
    <t>Paper, Card Stock, White (pkg)</t>
  </si>
  <si>
    <t>Paper, Card Stock, Colours (pkg)</t>
  </si>
  <si>
    <t xml:space="preserve">Paper, Graph Paper, 4 sizes </t>
  </si>
  <si>
    <t>Paper, Photo Glossy, Canon, 4 x 6" pkg</t>
  </si>
  <si>
    <t>Paper, Photo Glossy, Canon, 8.5 x 11"  pkg</t>
  </si>
  <si>
    <t>Paper, Looseleaf (pkg)</t>
  </si>
  <si>
    <t>Paper, Printer, Ink Jet pkg</t>
  </si>
  <si>
    <t>Printable Banner Paper</t>
  </si>
  <si>
    <t>Printable "Canvas" Paper</t>
  </si>
  <si>
    <t>Printable Folders</t>
  </si>
  <si>
    <t>Printable Note Cards</t>
  </si>
  <si>
    <t>Pens, Ballpoint (44)</t>
  </si>
  <si>
    <t>Pencils (26)</t>
  </si>
  <si>
    <t>Pencils, Mechanical (8)</t>
  </si>
  <si>
    <t>Red, Black</t>
  </si>
  <si>
    <t>Rulers, Plastic</t>
  </si>
  <si>
    <t>Sticker Sheets (18)</t>
  </si>
  <si>
    <t>Post-It Notepads (5)</t>
  </si>
  <si>
    <t>Pocket Folders (3)</t>
  </si>
  <si>
    <t>Knife, Precision</t>
  </si>
  <si>
    <t>Mats</t>
  </si>
  <si>
    <t>Rubber Stamps, Wood</t>
  </si>
  <si>
    <t>Rubber Stamps, Sponge</t>
  </si>
  <si>
    <t>Quilling Tool</t>
  </si>
  <si>
    <t>60 ml</t>
  </si>
  <si>
    <t>Paint, Acrylic</t>
  </si>
  <si>
    <t>Ink, Bottle</t>
  </si>
  <si>
    <t>Parker Quink</t>
  </si>
  <si>
    <t>Stamp Pads</t>
  </si>
  <si>
    <t>Embossing Powder</t>
  </si>
  <si>
    <t>Embossing Pad and Ink</t>
  </si>
  <si>
    <t>Stamp Cleaner</t>
  </si>
  <si>
    <t>Rubber Stamp Archival Markers</t>
  </si>
  <si>
    <t>Colouring Book, Mucha</t>
  </si>
  <si>
    <t>Victorian House Kit</t>
  </si>
  <si>
    <t>Calligraphy Set, Small Italic</t>
  </si>
  <si>
    <t>Platignum</t>
  </si>
  <si>
    <t>1 Pen, 5 Nibs</t>
  </si>
  <si>
    <t>1 Pen, 6 Nibs, 2 Ink Refill Pkg</t>
  </si>
  <si>
    <t>Scrapbooking</t>
  </si>
  <si>
    <t>Scherenschnitte Book</t>
  </si>
  <si>
    <t>Scrapbooking Paper</t>
  </si>
  <si>
    <t>12 x 12", 8.5 x 11", 5 x 8"</t>
  </si>
  <si>
    <t>Scrapbook</t>
  </si>
  <si>
    <t>Scrapbooking Kit</t>
  </si>
  <si>
    <t>Canson</t>
  </si>
  <si>
    <t>11.25 x 12"</t>
  </si>
  <si>
    <t>Memories Forever</t>
  </si>
  <si>
    <t>Album, Book</t>
  </si>
  <si>
    <t>Scrapbooking Page Protectors</t>
  </si>
  <si>
    <t>10 x 10" (15)  and 12 x 12" (10)</t>
  </si>
  <si>
    <t>Scrapbooking Stencils</t>
  </si>
  <si>
    <t>Paper and Plastic</t>
  </si>
  <si>
    <t>Scrapbooking Stickers (pkgs)</t>
  </si>
  <si>
    <t>Photo Corners (pkgs)</t>
  </si>
  <si>
    <t>Embroidery Floss Cases</t>
  </si>
  <si>
    <t>2 LG and 1 SM</t>
  </si>
  <si>
    <t>Cross Stitch Patterns and Books</t>
  </si>
  <si>
    <t>Cross Stitch Kits, Unopened</t>
  </si>
  <si>
    <t>Cross Stitch Fabric, Aida Cloth (pkgs)</t>
  </si>
  <si>
    <t>Embroidery Hoops</t>
  </si>
  <si>
    <t>Cross Stitch Frame (Stretcher Bars)</t>
  </si>
  <si>
    <t>Cross Stitch Mini Frames</t>
  </si>
  <si>
    <t xml:space="preserve">No </t>
  </si>
  <si>
    <t>Cross Stitch Mug</t>
  </si>
  <si>
    <t>Made by D</t>
  </si>
  <si>
    <t>Wallet and Credit Card Holder</t>
  </si>
  <si>
    <t>Backpacks and Day Packs</t>
  </si>
  <si>
    <t>Shelf, House Shape, with 2 Hooks</t>
  </si>
  <si>
    <t>Shower Curtain</t>
  </si>
  <si>
    <t>Multi - Fish Print</t>
  </si>
  <si>
    <t>Soap Dispenser</t>
  </si>
  <si>
    <t>House/Bathroom 1</t>
  </si>
  <si>
    <t>Toothbrush Holder</t>
  </si>
  <si>
    <t>Shower Caddy</t>
  </si>
  <si>
    <t>Coated Wire</t>
  </si>
  <si>
    <t>Travel Adapter (Electrical Outlets)</t>
  </si>
  <si>
    <t>Battery Charger</t>
  </si>
  <si>
    <t>House/Entry/Entry Closet</t>
  </si>
  <si>
    <t>Tire Inflater</t>
  </si>
  <si>
    <t>Travel Bag, R</t>
  </si>
  <si>
    <t>Office Toys</t>
  </si>
  <si>
    <t>Lisa, Mario, Gigi, Domo, Ice Bat etc</t>
  </si>
  <si>
    <t>Picture - Thinker</t>
  </si>
  <si>
    <t>4 x 6"</t>
  </si>
  <si>
    <t>Paper, Wood Frame</t>
  </si>
  <si>
    <t>Work Gift</t>
  </si>
  <si>
    <t>Cross Stitch Mug, Cow Design</t>
  </si>
  <si>
    <t>Light Base, Battery Operated</t>
  </si>
  <si>
    <t>Dish, Art Glass</t>
  </si>
  <si>
    <t>Giraffe, Avon Cologne Bottle</t>
  </si>
  <si>
    <t>Cat, Boston Souvenir</t>
  </si>
  <si>
    <t>Amigurumi Wedding Figures</t>
  </si>
  <si>
    <t>Black and White</t>
  </si>
  <si>
    <t>Ghost Art Toys</t>
  </si>
  <si>
    <t>From London</t>
  </si>
  <si>
    <t>Domo Toys</t>
  </si>
  <si>
    <t>Kodama (Forest Spirits), Seed Bead (6)</t>
  </si>
  <si>
    <t>Hex Bugs</t>
  </si>
  <si>
    <t>Wind-Up Toy</t>
  </si>
  <si>
    <t>Patches</t>
  </si>
  <si>
    <t>Patches, Rock Bands</t>
  </si>
  <si>
    <t>Patches, Misc</t>
  </si>
  <si>
    <t>Home Accessories|Unframed Items</t>
  </si>
  <si>
    <t>Cross Stitch, Finished Projects</t>
  </si>
  <si>
    <t>Handprint Art - L</t>
  </si>
  <si>
    <t>Heidi Sturgess</t>
  </si>
  <si>
    <t>10 Year</t>
  </si>
  <si>
    <t>Pictures - Sandra Boynton (Set of 15)</t>
  </si>
  <si>
    <t>R - Sets of 7, 10(2) and 36; set of 5 music chord dice</t>
  </si>
  <si>
    <t>Dalek</t>
  </si>
  <si>
    <t>BBC</t>
  </si>
  <si>
    <t>Buttons - Square - Music</t>
  </si>
  <si>
    <t>Priced at $15/each</t>
  </si>
  <si>
    <t>Priced at $20/each</t>
  </si>
  <si>
    <t>Priced at $2/each</t>
  </si>
  <si>
    <t>Calligraphy Set, Large</t>
  </si>
  <si>
    <t>Embroidery Floss, DMC (306)</t>
  </si>
  <si>
    <t>Baskets, Willow, Lined</t>
  </si>
  <si>
    <t>Baskets, Woven (Seagrass), With Lids</t>
  </si>
  <si>
    <t>Baskets, Wicker (Rattan), Lined</t>
  </si>
  <si>
    <t>From Home Depot Nov 2004</t>
  </si>
  <si>
    <t>Clear Bin with Blue Lid</t>
  </si>
  <si>
    <t>16 x 11 x 5.5"</t>
  </si>
  <si>
    <t>Clear, Blue</t>
  </si>
  <si>
    <t>Media - DVD</t>
  </si>
  <si>
    <t>Media - VHS</t>
  </si>
  <si>
    <t>Media - Video Games</t>
  </si>
  <si>
    <t>Music - Cassettes</t>
  </si>
  <si>
    <t>Music - CDs</t>
  </si>
  <si>
    <t>Music - Downloads</t>
  </si>
  <si>
    <t>Music - Magazines</t>
  </si>
  <si>
    <t>Music - Vinyl</t>
  </si>
  <si>
    <t>Personal Items</t>
  </si>
  <si>
    <t>Black And Decker SpaceRite</t>
  </si>
  <si>
    <t>Action Figure, Star Wars, R2D2 w/serving tray</t>
  </si>
  <si>
    <t>New In Box 2010</t>
  </si>
  <si>
    <t>Vehicles, Star Wars, Die Cast</t>
  </si>
  <si>
    <t>New in Box 2012</t>
  </si>
  <si>
    <t xml:space="preserve">3 "Titanium Series" </t>
  </si>
  <si>
    <t>Mech Warrior Age of Destruction</t>
  </si>
  <si>
    <t xml:space="preserve">BattleTech </t>
  </si>
  <si>
    <t>1"</t>
  </si>
  <si>
    <t>1.5"</t>
  </si>
  <si>
    <t>2"</t>
  </si>
  <si>
    <t>Cheese Knives 1 (set of 3)</t>
  </si>
  <si>
    <t>Cheese Knives 2 (set of 4)</t>
  </si>
  <si>
    <t>Bowls, Dessert (Set of 4)</t>
  </si>
  <si>
    <t>Bowls (Wedding)</t>
  </si>
  <si>
    <t>Knives, Steak (Set of 8)</t>
  </si>
  <si>
    <t>Cutlery Sets (45 pc each)</t>
  </si>
  <si>
    <t>Clips (20)</t>
  </si>
  <si>
    <t>4 Hand Knit, 3 Bought</t>
  </si>
  <si>
    <t>Very worn</t>
  </si>
  <si>
    <t>Owl on a Rock</t>
  </si>
  <si>
    <t>Laser Pointer</t>
  </si>
  <si>
    <t>Voice Recorder / Note Taker</t>
  </si>
  <si>
    <t>DP201</t>
  </si>
  <si>
    <t>Calendars, Kitchen wall calendars with family appts (15, no 2011)</t>
  </si>
  <si>
    <t>Name Tags, Business Cards</t>
  </si>
  <si>
    <t>1987-2002</t>
  </si>
  <si>
    <t>Mementoes, 3D</t>
  </si>
  <si>
    <t>Music Box</t>
  </si>
  <si>
    <t>From G</t>
  </si>
  <si>
    <t>From GC</t>
  </si>
  <si>
    <t>Heirloom, damaged</t>
  </si>
  <si>
    <t>Cedar</t>
  </si>
  <si>
    <t>Lane Cedar Chest, Mini (poor condition)</t>
  </si>
  <si>
    <t>Baby - Growth Chart, L</t>
  </si>
  <si>
    <t>1993-2003</t>
  </si>
  <si>
    <t>Baby - Hospital Bracelets, Bead Bracelet</t>
  </si>
  <si>
    <t>Baby - 2 Spoons</t>
  </si>
  <si>
    <t>Baby - Socks and Mitts Made by N</t>
  </si>
  <si>
    <t>Baby - Birthday Candle, Diaper Pins, Soother, Barrettes</t>
  </si>
  <si>
    <t>Baby - Cards and Emails</t>
  </si>
  <si>
    <t>Coins - Canada Silver Dollars (6)</t>
  </si>
  <si>
    <t>Coins - Canada 50 Cent Coins (2)</t>
  </si>
  <si>
    <t>Coins - Canada Centennial 1967 (1 cent, 5 cent, 10 cent)</t>
  </si>
  <si>
    <t>Coins - Canada 25 Cent 1973 and 2000 (2)</t>
  </si>
  <si>
    <t>Coins - US Dollar (3)</t>
  </si>
  <si>
    <t>Coins - US 50 Cent (1)</t>
  </si>
  <si>
    <t>Coins - US 25 Cent (MA 2000 and NY 2001)</t>
  </si>
  <si>
    <t>Coins, Canada 1 Cent (1962, 63, 64, 65)</t>
  </si>
  <si>
    <t>Currency - Canada Dollar Bill 1967</t>
  </si>
  <si>
    <t>Currency - US 2 Dollar Bill</t>
  </si>
  <si>
    <t>Holy cards and medals (lots)</t>
  </si>
  <si>
    <t>Swimming Badges (12) and Lifeguard Whistle</t>
  </si>
  <si>
    <t>Brownie Pouch with Brownie and Guide Pins and 5 Badges</t>
  </si>
  <si>
    <t>Diet and Weight Watchers Records + WW Key</t>
  </si>
  <si>
    <t>Flag - Acadia and Pope's Visit 1984</t>
  </si>
  <si>
    <t>1972-1976</t>
  </si>
  <si>
    <t>Bookmarks (11)</t>
  </si>
  <si>
    <t>School Awards (3)</t>
  </si>
  <si>
    <t>Spoons, Collectible, Union and Azur Cruise (2)</t>
  </si>
  <si>
    <t>Flying Cow</t>
  </si>
  <si>
    <t>From Nepenthe, CA</t>
  </si>
  <si>
    <t>Kiwi</t>
  </si>
  <si>
    <t>Aluminum Cans</t>
  </si>
  <si>
    <t>Arthropod</t>
  </si>
  <si>
    <t>Foil</t>
  </si>
  <si>
    <t>Spider</t>
  </si>
  <si>
    <t>Wire</t>
  </si>
  <si>
    <t>Buttons - Enamel Pins, Commemorative</t>
  </si>
  <si>
    <t>15 D and 1 R</t>
  </si>
  <si>
    <t xml:space="preserve">Pendants </t>
  </si>
  <si>
    <t>Pendants - Photo</t>
  </si>
  <si>
    <t>Pix of JR</t>
  </si>
  <si>
    <t>Pen Knives</t>
  </si>
  <si>
    <t>Tree Ornaments, Balls, Branded</t>
  </si>
  <si>
    <t>Hello Kitty and Rockets</t>
  </si>
  <si>
    <t>(456 Christmas)</t>
  </si>
  <si>
    <t>2 tiny, 14 sm, 10 med, 1 lg, 1 XL</t>
  </si>
  <si>
    <t>1 tiny, 2 med, 2 lg, 3 XL</t>
  </si>
  <si>
    <t>Printer Ink (Inkjet Cartridges)</t>
  </si>
  <si>
    <t>Canon 226</t>
  </si>
  <si>
    <t>Canon 225</t>
  </si>
  <si>
    <t>Location: House/Office (ALL)</t>
  </si>
  <si>
    <t>Category</t>
  </si>
  <si>
    <t>Replacement Value</t>
  </si>
  <si>
    <t>Paper Weight, Crystal Cut</t>
  </si>
  <si>
    <t>Platter 4</t>
  </si>
  <si>
    <t>Royal Staffordshire</t>
  </si>
  <si>
    <t>Porcelain</t>
  </si>
  <si>
    <t>Cream, Floral Print</t>
  </si>
  <si>
    <t>Rectangle 15 x 6.5"</t>
  </si>
  <si>
    <t>Orbit Molecular Building System</t>
  </si>
  <si>
    <t>Biochemistry science model kit</t>
  </si>
  <si>
    <t>Bracelets - "Beastie" Studded</t>
  </si>
  <si>
    <t>Teddy Bear with Heart</t>
  </si>
  <si>
    <t>Teddy Bear with Scarf</t>
  </si>
  <si>
    <t>Panda</t>
  </si>
  <si>
    <t>House|Master Bedroom|R Closet</t>
  </si>
  <si>
    <t>Antique Opera Glasses</t>
  </si>
  <si>
    <t>1 pr Goerz Berlin, 1 other</t>
  </si>
  <si>
    <t>Baoding Balls (Sets)</t>
  </si>
  <si>
    <t>Monocular</t>
  </si>
  <si>
    <t>Lunch Bag 1</t>
  </si>
  <si>
    <t>Lunch Bag 2</t>
  </si>
  <si>
    <t>Canada Day</t>
  </si>
  <si>
    <t>Flag</t>
  </si>
  <si>
    <t>Audio Books</t>
  </si>
  <si>
    <t>Tea Cup Set w/Saucers &amp; Plates</t>
  </si>
  <si>
    <t>Tea Cup Set, Art of Tea (2 cups)</t>
  </si>
  <si>
    <t>Card Game, Angel Cards (R)</t>
  </si>
  <si>
    <t>Card Game, Tarot Cards (R)</t>
  </si>
  <si>
    <t>Card Game, I Ching Cards (R)</t>
  </si>
  <si>
    <t>Watchmaker Cases</t>
  </si>
  <si>
    <t>Lee Valley</t>
  </si>
  <si>
    <t>1 x 40 pc, 1 x 15 pc</t>
  </si>
  <si>
    <t>Used for Earrings</t>
  </si>
  <si>
    <t>Jewellery Box (poor condition)</t>
  </si>
  <si>
    <t>From JR</t>
  </si>
  <si>
    <t>Boot Mat (for food dishes)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</si>
</sst>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[$-1009]mmmm\-dd\-yy"/>
    <numFmt numFmtId="166" formatCode="[$-409]h:mm:ss\ AM/PM"/>
    <numFmt numFmtId="167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Border="1" applyAlignment="1">
      <alignment/>
    </xf>
    <xf numFmtId="164" fontId="36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/>
    </xf>
    <xf numFmtId="8" fontId="0" fillId="0" borderId="0" xfId="0" applyNumberFormat="1" applyAlignment="1">
      <alignment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15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44" fontId="36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0" xfId="44" applyFont="1" applyBorder="1" applyAlignment="1">
      <alignment horizontal="right"/>
    </xf>
    <xf numFmtId="8" fontId="0" fillId="0" borderId="10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10" xfId="44" applyFont="1" applyBorder="1" applyAlignment="1">
      <alignment/>
    </xf>
    <xf numFmtId="17" fontId="0" fillId="0" borderId="10" xfId="0" applyNumberFormat="1" applyBorder="1" applyAlignment="1">
      <alignment horizontal="left"/>
    </xf>
    <xf numFmtId="0" fontId="0" fillId="0" borderId="0" xfId="0" applyAlignment="1">
      <alignment wrapText="1"/>
    </xf>
    <xf numFmtId="0" fontId="36" fillId="0" borderId="10" xfId="0" applyFont="1" applyBorder="1" applyAlignment="1">
      <alignment wrapText="1"/>
    </xf>
    <xf numFmtId="0" fontId="0" fillId="0" borderId="13" xfId="0" applyBorder="1" applyAlignment="1">
      <alignment/>
    </xf>
    <xf numFmtId="44" fontId="0" fillId="0" borderId="13" xfId="44" applyFont="1" applyBorder="1" applyAlignment="1">
      <alignment/>
    </xf>
    <xf numFmtId="44" fontId="0" fillId="0" borderId="0" xfId="44" applyFont="1" applyBorder="1" applyAlignment="1">
      <alignment/>
    </xf>
    <xf numFmtId="44" fontId="36" fillId="0" borderId="10" xfId="44" applyFont="1" applyBorder="1" applyAlignment="1">
      <alignment wrapText="1"/>
    </xf>
    <xf numFmtId="44" fontId="0" fillId="0" borderId="0" xfId="44" applyFont="1" applyAlignment="1">
      <alignment wrapText="1"/>
    </xf>
    <xf numFmtId="44" fontId="0" fillId="0" borderId="10" xfId="44" applyFont="1" applyBorder="1" applyAlignment="1">
      <alignment wrapText="1"/>
    </xf>
    <xf numFmtId="44" fontId="0" fillId="0" borderId="0" xfId="44" applyFont="1" applyBorder="1" applyAlignment="1">
      <alignment wrapText="1"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15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44" fontId="0" fillId="0" borderId="10" xfId="44" applyFont="1" applyBorder="1" applyAlignment="1">
      <alignment vertical="top"/>
    </xf>
    <xf numFmtId="15" fontId="0" fillId="0" borderId="10" xfId="0" applyNumberFormat="1" applyBorder="1" applyAlignment="1">
      <alignment vertical="top"/>
    </xf>
    <xf numFmtId="0" fontId="0" fillId="0" borderId="0" xfId="0" applyAlignment="1">
      <alignment vertical="top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44" fontId="0" fillId="0" borderId="0" xfId="44" applyFont="1" applyAlignment="1">
      <alignment vertical="top"/>
    </xf>
    <xf numFmtId="44" fontId="36" fillId="0" borderId="10" xfId="44" applyFont="1" applyBorder="1" applyAlignment="1">
      <alignment vertical="top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/>
    </xf>
    <xf numFmtId="44" fontId="0" fillId="0" borderId="0" xfId="44" applyFont="1" applyAlignment="1">
      <alignment horizontal="right"/>
    </xf>
    <xf numFmtId="1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44" applyNumberFormat="1" applyFont="1" applyAlignment="1">
      <alignment/>
    </xf>
    <xf numFmtId="0" fontId="30" fillId="0" borderId="10" xfId="53" applyBorder="1" applyAlignment="1" applyProtection="1">
      <alignment/>
      <protection/>
    </xf>
    <xf numFmtId="44" fontId="0" fillId="0" borderId="11" xfId="44" applyFont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0" xfId="0" applyBorder="1" applyAlignment="1">
      <alignment horizontal="left"/>
    </xf>
    <xf numFmtId="44" fontId="0" fillId="0" borderId="0" xfId="44" applyNumberFormat="1" applyFont="1" applyAlignment="1">
      <alignment/>
    </xf>
    <xf numFmtId="8" fontId="0" fillId="0" borderId="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36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4" fontId="0" fillId="0" borderId="0" xfId="0" applyNumberFormat="1" applyAlignment="1">
      <alignment horizontal="left"/>
    </xf>
    <xf numFmtId="44" fontId="36" fillId="0" borderId="10" xfId="44" applyNumberFormat="1" applyFont="1" applyBorder="1" applyAlignment="1">
      <alignment/>
    </xf>
    <xf numFmtId="0" fontId="36" fillId="0" borderId="10" xfId="0" applyFont="1" applyBorder="1" applyAlignment="1">
      <alignment horizontal="center"/>
    </xf>
    <xf numFmtId="44" fontId="0" fillId="0" borderId="0" xfId="44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2">
      <selection activeCell="A3" sqref="A3"/>
    </sheetView>
  </sheetViews>
  <sheetFormatPr defaultColWidth="9.140625" defaultRowHeight="15"/>
  <cols>
    <col min="1" max="1" width="22.8515625" style="0" customWidth="1"/>
    <col min="2" max="2" width="11.140625" style="79" customWidth="1"/>
    <col min="3" max="3" width="19.57421875" style="75" customWidth="1"/>
  </cols>
  <sheetData>
    <row r="1" spans="1:3" s="2" customFormat="1" ht="15">
      <c r="A1" s="4" t="s">
        <v>4058</v>
      </c>
      <c r="B1" s="78" t="s">
        <v>259</v>
      </c>
      <c r="C1" s="81" t="s">
        <v>4059</v>
      </c>
    </row>
    <row r="2" spans="1:3" s="2" customFormat="1" ht="15">
      <c r="A2" s="4"/>
      <c r="B2" s="78"/>
      <c r="C2" s="81"/>
    </row>
    <row r="3" spans="1:3" ht="15">
      <c r="A3" s="71" t="s">
        <v>1132</v>
      </c>
      <c r="B3" s="47">
        <f>Appliances!B1</f>
        <v>47</v>
      </c>
      <c r="C3" s="77">
        <f>Appliances!C1</f>
        <v>6412</v>
      </c>
    </row>
    <row r="4" spans="1:3" ht="15">
      <c r="A4" s="71" t="s">
        <v>1354</v>
      </c>
      <c r="B4" s="47">
        <f>'Art &amp; Crafts'!B1</f>
        <v>153</v>
      </c>
      <c r="C4" s="77">
        <f>'Art &amp; Crafts'!C1</f>
        <v>894</v>
      </c>
    </row>
    <row r="5" spans="1:3" ht="15">
      <c r="A5" s="71" t="s">
        <v>1776</v>
      </c>
      <c r="B5" s="47">
        <f>'Bedding &amp; Linens'!B1</f>
        <v>183</v>
      </c>
      <c r="C5" s="77">
        <f>'Bedding &amp; Linens'!C1</f>
        <v>3037</v>
      </c>
    </row>
    <row r="6" spans="1:3" ht="15">
      <c r="A6" s="71" t="s">
        <v>989</v>
      </c>
      <c r="B6" s="47">
        <f>Books!B1</f>
        <v>1895</v>
      </c>
      <c r="C6" s="77">
        <f>Books!C1</f>
        <v>18950</v>
      </c>
    </row>
    <row r="7" spans="1:3" ht="15">
      <c r="A7" s="71" t="s">
        <v>3453</v>
      </c>
      <c r="B7" s="47">
        <f>Camping!B1</f>
        <v>27</v>
      </c>
      <c r="C7" s="77">
        <f>Camping!C1</f>
        <v>820</v>
      </c>
    </row>
    <row r="8" spans="1:3" ht="15">
      <c r="A8" s="71" t="s">
        <v>1359</v>
      </c>
      <c r="B8" s="47">
        <f>Car!B1</f>
        <v>26</v>
      </c>
      <c r="C8" s="77">
        <f>Car!C1</f>
        <v>835</v>
      </c>
    </row>
    <row r="9" spans="1:3" ht="15">
      <c r="A9" s="71" t="s">
        <v>1595</v>
      </c>
      <c r="B9" s="47">
        <f>'Cleaning &amp; Laundry'!B1</f>
        <v>113</v>
      </c>
      <c r="C9" s="77">
        <f>'Cleaning &amp; Laundry'!C1</f>
        <v>2464</v>
      </c>
    </row>
    <row r="10" spans="1:3" ht="15">
      <c r="A10" s="71" t="s">
        <v>986</v>
      </c>
      <c r="B10" s="47">
        <f>'Clothes D'!B1</f>
        <v>396</v>
      </c>
      <c r="C10" s="77">
        <f>'Clothes D'!C1</f>
        <v>9361</v>
      </c>
    </row>
    <row r="11" spans="1:3" ht="15">
      <c r="A11" s="71" t="s">
        <v>987</v>
      </c>
      <c r="B11" s="47">
        <f>'Clothes R'!B1</f>
        <v>313</v>
      </c>
      <c r="C11" s="77">
        <f>'Clothes R'!C1</f>
        <v>7345</v>
      </c>
    </row>
    <row r="12" spans="1:3" ht="15">
      <c r="A12" s="71" t="s">
        <v>2500</v>
      </c>
      <c r="B12" s="47">
        <f>Collections!B1</f>
        <v>938</v>
      </c>
      <c r="C12" s="77">
        <f>Collections!C1</f>
        <v>8237</v>
      </c>
    </row>
    <row r="13" spans="1:3" ht="15">
      <c r="A13" s="71" t="s">
        <v>3456</v>
      </c>
      <c r="B13" s="47">
        <f>'Docs and Photos'!B1</f>
        <v>73</v>
      </c>
      <c r="C13" s="77">
        <f>'Docs and Photos'!C1</f>
        <v>0</v>
      </c>
    </row>
    <row r="14" spans="1:3" ht="15">
      <c r="A14" s="71" t="s">
        <v>998</v>
      </c>
      <c r="B14" s="47">
        <f>Electronics!B1</f>
        <v>222</v>
      </c>
      <c r="C14" s="77">
        <f>Electronics!C1</f>
        <v>25428</v>
      </c>
    </row>
    <row r="15" spans="1:3" ht="15">
      <c r="A15" s="71" t="s">
        <v>3454</v>
      </c>
      <c r="B15" s="47">
        <f>Fitness!B1</f>
        <v>16</v>
      </c>
      <c r="C15" s="77">
        <f>Fitness!C1</f>
        <v>2347</v>
      </c>
    </row>
    <row r="16" spans="1:3" ht="15">
      <c r="A16" s="71" t="s">
        <v>2896</v>
      </c>
      <c r="B16" s="47">
        <f>'Food Preparation'!B1</f>
        <v>645</v>
      </c>
      <c r="C16" s="77">
        <f>'Food Preparation'!C1</f>
        <v>3585</v>
      </c>
    </row>
    <row r="17" spans="1:3" ht="15">
      <c r="A17" s="71" t="s">
        <v>3264</v>
      </c>
      <c r="B17" s="47">
        <f>Furniture!B1</f>
        <v>72</v>
      </c>
      <c r="C17" s="77">
        <f>Furniture!C1</f>
        <v>11849</v>
      </c>
    </row>
    <row r="18" spans="1:3" ht="15">
      <c r="A18" s="71" t="s">
        <v>1303</v>
      </c>
      <c r="B18" s="47">
        <f>Games!B1</f>
        <v>45</v>
      </c>
      <c r="C18" s="77">
        <f>Games!C1</f>
        <v>937</v>
      </c>
    </row>
    <row r="19" spans="1:3" ht="15">
      <c r="A19" s="71" t="s">
        <v>1442</v>
      </c>
      <c r="B19" s="47">
        <f>'Garden &amp; Lawn'!B1</f>
        <v>81</v>
      </c>
      <c r="C19" s="77">
        <f>'Garden &amp; Lawn'!C1</f>
        <v>1507</v>
      </c>
    </row>
    <row r="20" spans="1:3" ht="15">
      <c r="A20" s="71" t="s">
        <v>1251</v>
      </c>
      <c r="B20" s="47">
        <f>Hardware!B1</f>
        <v>177</v>
      </c>
      <c r="C20" s="77">
        <f>Hardware!C1</f>
        <v>1462</v>
      </c>
    </row>
    <row r="21" spans="1:3" ht="15">
      <c r="A21" s="71" t="s">
        <v>3455</v>
      </c>
      <c r="B21" s="47">
        <f>Holiday!B1</f>
        <v>474</v>
      </c>
      <c r="C21" s="77">
        <f>Holiday!C1</f>
        <v>2143</v>
      </c>
    </row>
    <row r="22" spans="1:3" ht="15">
      <c r="A22" s="71" t="s">
        <v>1669</v>
      </c>
      <c r="B22" s="47">
        <f>'Home Decor'!B1</f>
        <v>300</v>
      </c>
      <c r="C22" s="77">
        <f>'Home Decor'!C1</f>
        <v>3489</v>
      </c>
    </row>
    <row r="23" spans="1:3" ht="15">
      <c r="A23" s="71" t="s">
        <v>988</v>
      </c>
      <c r="B23" s="47">
        <f>Jewellery!B1</f>
        <v>271</v>
      </c>
      <c r="C23" s="77">
        <f>Jewellery!C1</f>
        <v>3400</v>
      </c>
    </row>
    <row r="24" spans="1:3" ht="15">
      <c r="A24" s="71" t="s">
        <v>1815</v>
      </c>
      <c r="B24" s="47">
        <f>Luggage!B1</f>
        <v>12</v>
      </c>
      <c r="C24" s="77">
        <f>Luggage!C1</f>
        <v>563</v>
      </c>
    </row>
    <row r="25" spans="1:3" ht="15">
      <c r="A25" s="71" t="s">
        <v>3966</v>
      </c>
      <c r="B25" s="47">
        <f>'Media - DVD'!B1</f>
        <v>326</v>
      </c>
      <c r="C25" s="77">
        <f>'Media - DVD'!C1</f>
        <v>4640</v>
      </c>
    </row>
    <row r="26" spans="1:3" ht="15">
      <c r="A26" s="71" t="s">
        <v>3967</v>
      </c>
      <c r="B26" s="47">
        <f>'Media - VHS'!B1</f>
        <v>102</v>
      </c>
      <c r="C26" s="77">
        <f>'Media - VHS'!C1</f>
        <v>0</v>
      </c>
    </row>
    <row r="27" spans="1:3" ht="15">
      <c r="A27" s="71" t="s">
        <v>3968</v>
      </c>
      <c r="B27" s="47">
        <f>'Media - Video Games'!B1</f>
        <v>52</v>
      </c>
      <c r="C27" s="77">
        <f>'Media - Video Games'!C1</f>
        <v>200</v>
      </c>
    </row>
    <row r="28" spans="1:3" ht="15">
      <c r="A28" s="71" t="s">
        <v>3969</v>
      </c>
      <c r="B28" s="47">
        <f>'Music - Cassettes'!B1</f>
        <v>22</v>
      </c>
      <c r="C28" s="77">
        <f>'Music - Cassettes'!C1</f>
        <v>0</v>
      </c>
    </row>
    <row r="29" spans="1:3" ht="15">
      <c r="A29" s="71" t="s">
        <v>3970</v>
      </c>
      <c r="B29" s="47">
        <f>'Music - CDs'!B1</f>
        <v>1792</v>
      </c>
      <c r="C29" s="77">
        <f>'Music - CDs'!C1</f>
        <v>25431</v>
      </c>
    </row>
    <row r="30" spans="1:3" ht="15">
      <c r="A30" s="71" t="s">
        <v>3971</v>
      </c>
      <c r="B30" s="47">
        <f>'Music - Downloads'!C1</f>
        <v>196</v>
      </c>
      <c r="C30" s="77">
        <f>'Music - Downloads'!D1</f>
        <v>799</v>
      </c>
    </row>
    <row r="31" spans="1:3" ht="15">
      <c r="A31" s="71" t="s">
        <v>3972</v>
      </c>
      <c r="B31" s="47">
        <f>'Music - Magazines'!B1</f>
        <v>422</v>
      </c>
      <c r="C31" s="77">
        <f>'Music - Magazines'!C1</f>
        <v>0</v>
      </c>
    </row>
    <row r="32" spans="1:3" ht="15">
      <c r="A32" s="71" t="s">
        <v>3452</v>
      </c>
      <c r="B32" s="47">
        <f>'Music - SheetMusic'!B1</f>
        <v>15</v>
      </c>
      <c r="C32" s="77">
        <f>'Music - SheetMusic'!C1</f>
        <v>0</v>
      </c>
    </row>
    <row r="33" spans="1:3" ht="15">
      <c r="A33" s="71" t="s">
        <v>3973</v>
      </c>
      <c r="B33" s="47">
        <f>'Music - Vinyl'!B1</f>
        <v>357</v>
      </c>
      <c r="C33" s="77">
        <f>'Music - Vinyl'!C1</f>
        <v>525</v>
      </c>
    </row>
    <row r="34" spans="1:3" ht="15">
      <c r="A34" s="71" t="s">
        <v>1616</v>
      </c>
      <c r="B34" s="47">
        <f>'Personal Care'!B1</f>
        <v>36</v>
      </c>
      <c r="C34" s="77">
        <f>'Personal Care'!C1</f>
        <v>1664</v>
      </c>
    </row>
    <row r="35" spans="1:3" ht="15">
      <c r="A35" s="71" t="s">
        <v>1830</v>
      </c>
      <c r="B35" s="47">
        <f>'Pet Supplies'!B1</f>
        <v>17</v>
      </c>
      <c r="C35" s="77">
        <f>'Pet Supplies'!C1</f>
        <v>260</v>
      </c>
    </row>
    <row r="36" spans="1:3" ht="15">
      <c r="A36" s="71" t="s">
        <v>1882</v>
      </c>
      <c r="B36" s="47">
        <f>Stationery!B1</f>
        <v>234</v>
      </c>
      <c r="C36" s="77">
        <f>Stationery!C1</f>
        <v>997</v>
      </c>
    </row>
    <row r="37" spans="1:3" ht="15">
      <c r="A37" s="71" t="s">
        <v>1985</v>
      </c>
      <c r="B37" s="47">
        <f>'Storage Containers'!B1</f>
        <v>123</v>
      </c>
      <c r="C37" s="77">
        <f>'Storage Containers'!C1</f>
        <v>1720</v>
      </c>
    </row>
    <row r="38" spans="1:3" ht="15">
      <c r="A38" s="4" t="s">
        <v>310</v>
      </c>
      <c r="B38" s="78">
        <f>SUM(B3:B37)</f>
        <v>10173</v>
      </c>
      <c r="C38" s="81">
        <f>SUM(C3:C37)</f>
        <v>151301</v>
      </c>
    </row>
  </sheetData>
  <sheetProtection/>
  <hyperlinks>
    <hyperlink ref="A10" location="'Clothes D'!A1" display="Clothes - D"/>
    <hyperlink ref="A11" location="'Clothes R'!A1" display="Clothes - R"/>
    <hyperlink ref="A23" location="Jewellery!A1" display="Jewellery"/>
    <hyperlink ref="A6" location="Books!A1" display="Books"/>
    <hyperlink ref="A31" location="'Music Mags'!A1" display="Music Magazines"/>
    <hyperlink ref="A32" location="'Sheet Music'!A1" display="Music - Sheet Music"/>
    <hyperlink ref="A29" location="'Music CDs'!A1" display="Music CDs"/>
    <hyperlink ref="A33" location="'Music on Vinyl'!A1" display="Music on Vinyl"/>
    <hyperlink ref="A30" location="'Music DLs'!A1" display="Music Downloads"/>
    <hyperlink ref="A28" location="'Music Cassettes'!A1" display="Music Cassettes"/>
    <hyperlink ref="A25" location="DVD!A1" display="DVD"/>
    <hyperlink ref="A26" location="VHS!A1" display="VHS"/>
    <hyperlink ref="A27" location="'Video Games'!A1" display="Video Games"/>
    <hyperlink ref="A18" location="Games!A1" display="Games"/>
    <hyperlink ref="A4" location="'Art &amp; Crafts'!A1" display="Arts and Crafts"/>
    <hyperlink ref="A14" location="Electronics!A1" display="Electronics"/>
    <hyperlink ref="A3" location="Appliances!A1" display="Appliances"/>
    <hyperlink ref="A20" location="Hardware!A1" display="Hardware"/>
    <hyperlink ref="A19" location="'Garden &amp; Lawn'!A1" display="Garden and Lawn"/>
    <hyperlink ref="A7" location="Camping!A1" display="Camping"/>
    <hyperlink ref="A8" location="Car!A1" display="Car"/>
    <hyperlink ref="A15" location="Fitness!A1" display="Fitness"/>
    <hyperlink ref="A9" location="'Cleaning &amp; Laundry'!A1" display="Cleaning and Laundry"/>
    <hyperlink ref="A34" location="'Personal Care'!A1" display="Personal Care"/>
    <hyperlink ref="A5" location="'Bedding &amp; Linens'!A1" display="Bedding and Linens"/>
    <hyperlink ref="A24" location="Luggage!A1" display="Luggage"/>
    <hyperlink ref="A35" location="'Pet Supplies'!A1" display="Pet Supplies"/>
    <hyperlink ref="A36" location="Stationery!A1" display="Stationery"/>
    <hyperlink ref="A37" location="'Storage Containers'!A1" display="Storage Containers"/>
    <hyperlink ref="A21" location="Holiday!A1" display="Holiday"/>
    <hyperlink ref="A12" location="Collections!A1" display="Collections"/>
    <hyperlink ref="A16" location="'Food Preparation'!A1" display="Food Preparation"/>
    <hyperlink ref="A17" location="Furniture!A1" display="Furniture"/>
    <hyperlink ref="A22" location="'Home Decor'!A1" display="Home Decor"/>
    <hyperlink ref="A13" location="'Docs and Photos'!A1" display="Documents and Photos"/>
  </hyperlink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2.8515625" style="0" bestFit="1" customWidth="1"/>
    <col min="2" max="2" width="28.8515625" style="0" bestFit="1" customWidth="1"/>
    <col min="3" max="3" width="10.57421875" style="0" bestFit="1" customWidth="1"/>
    <col min="4" max="4" width="14.28125" style="40" customWidth="1"/>
    <col min="5" max="5" width="36.57421875" style="0" bestFit="1" customWidth="1"/>
  </cols>
  <sheetData>
    <row r="1" spans="1:3" ht="15">
      <c r="A1" t="s">
        <v>987</v>
      </c>
      <c r="B1">
        <f>C55</f>
        <v>313</v>
      </c>
      <c r="C1" s="26">
        <f>D55</f>
        <v>7345</v>
      </c>
    </row>
    <row r="3" spans="1:5" s="2" customFormat="1" ht="45">
      <c r="A3" s="4" t="s">
        <v>190</v>
      </c>
      <c r="B3" s="4" t="s">
        <v>176</v>
      </c>
      <c r="C3" s="4" t="s">
        <v>177</v>
      </c>
      <c r="D3" s="39" t="s">
        <v>1360</v>
      </c>
      <c r="E3" s="4" t="s">
        <v>189</v>
      </c>
    </row>
    <row r="4" spans="1:5" ht="15">
      <c r="A4" s="5" t="s">
        <v>21</v>
      </c>
      <c r="B4" s="5" t="s">
        <v>3</v>
      </c>
      <c r="C4" s="5">
        <v>1</v>
      </c>
      <c r="D4" s="41">
        <v>25</v>
      </c>
      <c r="E4" s="5" t="s">
        <v>100</v>
      </c>
    </row>
    <row r="5" spans="1:5" ht="15">
      <c r="A5" s="5" t="s">
        <v>21</v>
      </c>
      <c r="B5" s="5" t="s">
        <v>5</v>
      </c>
      <c r="C5" s="5">
        <v>3</v>
      </c>
      <c r="D5" s="41">
        <v>60</v>
      </c>
      <c r="E5" s="5" t="s">
        <v>101</v>
      </c>
    </row>
    <row r="6" spans="1:5" ht="15">
      <c r="A6" s="5" t="s">
        <v>21</v>
      </c>
      <c r="B6" s="5" t="s">
        <v>94</v>
      </c>
      <c r="C6" s="5">
        <v>14</v>
      </c>
      <c r="D6" s="41">
        <v>350</v>
      </c>
      <c r="E6" s="5" t="s">
        <v>101</v>
      </c>
    </row>
    <row r="7" spans="1:5" ht="15">
      <c r="A7" s="5" t="s">
        <v>21</v>
      </c>
      <c r="B7" s="5" t="s">
        <v>66</v>
      </c>
      <c r="C7" s="5">
        <v>3</v>
      </c>
      <c r="D7" s="41">
        <v>45</v>
      </c>
      <c r="E7" s="5" t="s">
        <v>98</v>
      </c>
    </row>
    <row r="8" spans="1:5" ht="15">
      <c r="A8" s="5" t="s">
        <v>21</v>
      </c>
      <c r="B8" s="5" t="s">
        <v>67</v>
      </c>
      <c r="C8" s="5">
        <v>15</v>
      </c>
      <c r="D8" s="41">
        <v>225</v>
      </c>
      <c r="E8" s="5" t="s">
        <v>98</v>
      </c>
    </row>
    <row r="9" spans="1:5" ht="15">
      <c r="A9" s="5" t="s">
        <v>21</v>
      </c>
      <c r="B9" s="5" t="s">
        <v>68</v>
      </c>
      <c r="C9" s="5">
        <v>3</v>
      </c>
      <c r="D9" s="41">
        <v>75</v>
      </c>
      <c r="E9" s="5" t="s">
        <v>100</v>
      </c>
    </row>
    <row r="10" spans="1:5" ht="15">
      <c r="A10" s="5" t="s">
        <v>21</v>
      </c>
      <c r="B10" s="5" t="s">
        <v>69</v>
      </c>
      <c r="C10" s="5">
        <v>33</v>
      </c>
      <c r="D10" s="41">
        <v>165</v>
      </c>
      <c r="E10" s="5" t="s">
        <v>100</v>
      </c>
    </row>
    <row r="11" spans="1:5" ht="15">
      <c r="A11" s="5" t="s">
        <v>21</v>
      </c>
      <c r="B11" s="5" t="s">
        <v>90</v>
      </c>
      <c r="C11" s="5">
        <v>6</v>
      </c>
      <c r="D11" s="41">
        <v>48</v>
      </c>
      <c r="E11" s="5" t="s">
        <v>100</v>
      </c>
    </row>
    <row r="12" spans="1:5" ht="15">
      <c r="A12" s="5" t="s">
        <v>21</v>
      </c>
      <c r="B12" s="5" t="s">
        <v>91</v>
      </c>
      <c r="C12" s="5">
        <v>5</v>
      </c>
      <c r="D12" s="41">
        <v>40</v>
      </c>
      <c r="E12" s="5" t="s">
        <v>100</v>
      </c>
    </row>
    <row r="13" spans="1:5" ht="15">
      <c r="A13" s="5" t="s">
        <v>21</v>
      </c>
      <c r="B13" s="5" t="s">
        <v>92</v>
      </c>
      <c r="C13" s="5">
        <v>2</v>
      </c>
      <c r="D13" s="41">
        <v>16</v>
      </c>
      <c r="E13" s="5" t="s">
        <v>100</v>
      </c>
    </row>
    <row r="14" spans="1:5" ht="15">
      <c r="A14" s="5" t="s">
        <v>21</v>
      </c>
      <c r="B14" s="5" t="s">
        <v>93</v>
      </c>
      <c r="C14" s="5">
        <v>3</v>
      </c>
      <c r="D14" s="41">
        <v>36</v>
      </c>
      <c r="E14" s="5" t="s">
        <v>100</v>
      </c>
    </row>
    <row r="15" spans="1:5" ht="15">
      <c r="A15" s="5" t="s">
        <v>21</v>
      </c>
      <c r="B15" s="5" t="s">
        <v>95</v>
      </c>
      <c r="C15" s="5">
        <v>3</v>
      </c>
      <c r="D15" s="41">
        <v>45</v>
      </c>
      <c r="E15" s="5" t="s">
        <v>100</v>
      </c>
    </row>
    <row r="16" spans="1:5" ht="15">
      <c r="A16" s="5" t="s">
        <v>21</v>
      </c>
      <c r="B16" s="5" t="s">
        <v>71</v>
      </c>
      <c r="C16" s="5">
        <v>3</v>
      </c>
      <c r="D16" s="41">
        <v>70</v>
      </c>
      <c r="E16" s="5" t="s">
        <v>101</v>
      </c>
    </row>
    <row r="17" spans="1:5" ht="15">
      <c r="A17" s="5" t="s">
        <v>21</v>
      </c>
      <c r="B17" s="5" t="s">
        <v>72</v>
      </c>
      <c r="C17" s="5">
        <v>10</v>
      </c>
      <c r="D17" s="41">
        <v>150</v>
      </c>
      <c r="E17" s="5" t="s">
        <v>98</v>
      </c>
    </row>
    <row r="18" spans="1:5" ht="15">
      <c r="A18" s="5" t="s">
        <v>21</v>
      </c>
      <c r="B18" s="5" t="s">
        <v>70</v>
      </c>
      <c r="C18" s="5">
        <v>40</v>
      </c>
      <c r="D18" s="41">
        <v>120</v>
      </c>
      <c r="E18" s="5" t="s">
        <v>100</v>
      </c>
    </row>
    <row r="19" spans="1:5" ht="15">
      <c r="A19" s="5" t="s">
        <v>21</v>
      </c>
      <c r="B19" s="5" t="s">
        <v>23</v>
      </c>
      <c r="C19" s="5">
        <v>2</v>
      </c>
      <c r="D19" s="41">
        <v>40</v>
      </c>
      <c r="E19" s="5" t="s">
        <v>100</v>
      </c>
    </row>
    <row r="20" spans="1:5" ht="15">
      <c r="A20" s="5" t="s">
        <v>21</v>
      </c>
      <c r="B20" s="5" t="s">
        <v>33</v>
      </c>
      <c r="C20" s="5">
        <v>2</v>
      </c>
      <c r="D20" s="41">
        <v>80</v>
      </c>
      <c r="E20" s="5" t="s">
        <v>101</v>
      </c>
    </row>
    <row r="21" spans="1:5" ht="15">
      <c r="A21" s="5" t="s">
        <v>21</v>
      </c>
      <c r="B21" s="5" t="s">
        <v>62</v>
      </c>
      <c r="C21" s="5">
        <v>5</v>
      </c>
      <c r="D21" s="41">
        <v>200</v>
      </c>
      <c r="E21" s="5" t="s">
        <v>102</v>
      </c>
    </row>
    <row r="22" spans="1:5" ht="15">
      <c r="A22" s="5" t="s">
        <v>61</v>
      </c>
      <c r="B22" s="5" t="s">
        <v>73</v>
      </c>
      <c r="C22" s="5">
        <v>1</v>
      </c>
      <c r="D22" s="41">
        <v>200</v>
      </c>
      <c r="E22" s="5" t="s">
        <v>103</v>
      </c>
    </row>
    <row r="23" spans="1:5" ht="15">
      <c r="A23" s="5" t="s">
        <v>61</v>
      </c>
      <c r="B23" s="5" t="s">
        <v>18</v>
      </c>
      <c r="C23" s="5">
        <v>2</v>
      </c>
      <c r="D23" s="41">
        <v>200</v>
      </c>
      <c r="E23" s="5" t="s">
        <v>103</v>
      </c>
    </row>
    <row r="24" spans="1:5" ht="15">
      <c r="A24" s="5" t="s">
        <v>61</v>
      </c>
      <c r="B24" s="5" t="s">
        <v>74</v>
      </c>
      <c r="C24" s="5">
        <v>6</v>
      </c>
      <c r="D24" s="41">
        <v>300</v>
      </c>
      <c r="E24" s="5" t="s">
        <v>103</v>
      </c>
    </row>
    <row r="25" spans="1:5" ht="15">
      <c r="A25" s="5" t="s">
        <v>61</v>
      </c>
      <c r="B25" s="5" t="s">
        <v>29</v>
      </c>
      <c r="C25" s="5">
        <v>2</v>
      </c>
      <c r="D25" s="41">
        <v>50</v>
      </c>
      <c r="E25" s="5" t="s">
        <v>103</v>
      </c>
    </row>
    <row r="26" spans="1:5" ht="15">
      <c r="A26" s="5" t="s">
        <v>61</v>
      </c>
      <c r="B26" s="5" t="s">
        <v>30</v>
      </c>
      <c r="C26" s="5">
        <v>1</v>
      </c>
      <c r="D26" s="41">
        <v>50</v>
      </c>
      <c r="E26" s="5" t="s">
        <v>103</v>
      </c>
    </row>
    <row r="27" spans="1:5" ht="15">
      <c r="A27" s="5" t="s">
        <v>61</v>
      </c>
      <c r="B27" s="5" t="s">
        <v>31</v>
      </c>
      <c r="C27" s="5">
        <v>9</v>
      </c>
      <c r="D27" s="41">
        <v>360</v>
      </c>
      <c r="E27" s="5" t="s">
        <v>100</v>
      </c>
    </row>
    <row r="28" spans="1:5" ht="15">
      <c r="A28" s="5" t="s">
        <v>61</v>
      </c>
      <c r="B28" s="5" t="s">
        <v>32</v>
      </c>
      <c r="C28" s="5">
        <v>2</v>
      </c>
      <c r="D28" s="41">
        <v>60</v>
      </c>
      <c r="E28" s="5" t="s">
        <v>100</v>
      </c>
    </row>
    <row r="29" spans="1:5" ht="15">
      <c r="A29" s="5" t="s">
        <v>61</v>
      </c>
      <c r="B29" s="5" t="s">
        <v>75</v>
      </c>
      <c r="C29" s="5">
        <v>0</v>
      </c>
      <c r="D29" s="41">
        <v>0</v>
      </c>
      <c r="E29" s="5" t="s">
        <v>100</v>
      </c>
    </row>
    <row r="30" spans="1:5" ht="15">
      <c r="A30" s="5" t="s">
        <v>61</v>
      </c>
      <c r="B30" s="5" t="s">
        <v>82</v>
      </c>
      <c r="C30" s="5">
        <v>9</v>
      </c>
      <c r="D30" s="41">
        <v>360</v>
      </c>
      <c r="E30" s="5" t="s">
        <v>101</v>
      </c>
    </row>
    <row r="31" spans="1:5" ht="15">
      <c r="A31" s="5" t="s">
        <v>61</v>
      </c>
      <c r="B31" s="5" t="s">
        <v>97</v>
      </c>
      <c r="C31" s="5">
        <v>2</v>
      </c>
      <c r="D31" s="41">
        <v>80</v>
      </c>
      <c r="E31" s="5" t="s">
        <v>101</v>
      </c>
    </row>
    <row r="32" spans="1:5" ht="15">
      <c r="A32" s="5" t="s">
        <v>61</v>
      </c>
      <c r="B32" s="5" t="s">
        <v>77</v>
      </c>
      <c r="C32" s="5">
        <v>2</v>
      </c>
      <c r="D32" s="41">
        <v>60</v>
      </c>
      <c r="E32" s="5" t="s">
        <v>101</v>
      </c>
    </row>
    <row r="33" spans="1:22" ht="15">
      <c r="A33" s="5" t="s">
        <v>61</v>
      </c>
      <c r="B33" s="5" t="s">
        <v>78</v>
      </c>
      <c r="C33" s="5">
        <v>3</v>
      </c>
      <c r="D33" s="41">
        <v>120</v>
      </c>
      <c r="E33" s="5" t="s">
        <v>101</v>
      </c>
      <c r="U33" s="1"/>
      <c r="V33" s="1"/>
    </row>
    <row r="34" spans="1:22" ht="15">
      <c r="A34" s="5" t="s">
        <v>61</v>
      </c>
      <c r="B34" s="5" t="s">
        <v>79</v>
      </c>
      <c r="C34" s="5">
        <v>7</v>
      </c>
      <c r="D34" s="41">
        <v>280</v>
      </c>
      <c r="E34" s="5" t="s">
        <v>101</v>
      </c>
      <c r="U34" s="1"/>
      <c r="V34" s="1"/>
    </row>
    <row r="35" spans="1:22" ht="15">
      <c r="A35" s="5" t="s">
        <v>61</v>
      </c>
      <c r="B35" s="5" t="s">
        <v>80</v>
      </c>
      <c r="C35" s="5">
        <v>15</v>
      </c>
      <c r="D35" s="41">
        <v>600</v>
      </c>
      <c r="E35" s="5" t="s">
        <v>104</v>
      </c>
      <c r="U35" s="1"/>
      <c r="V35" s="1"/>
    </row>
    <row r="36" spans="1:22" ht="15">
      <c r="A36" s="5" t="s">
        <v>61</v>
      </c>
      <c r="B36" s="5" t="s">
        <v>81</v>
      </c>
      <c r="C36" s="5">
        <v>5</v>
      </c>
      <c r="D36" s="41">
        <v>200</v>
      </c>
      <c r="E36" s="5" t="s">
        <v>101</v>
      </c>
      <c r="U36" s="1"/>
      <c r="V36" s="1"/>
    </row>
    <row r="37" spans="1:22" ht="15">
      <c r="A37" s="5" t="s">
        <v>61</v>
      </c>
      <c r="B37" s="5" t="s">
        <v>83</v>
      </c>
      <c r="C37" s="5">
        <v>12</v>
      </c>
      <c r="D37" s="41">
        <v>180</v>
      </c>
      <c r="E37" s="5" t="s">
        <v>101</v>
      </c>
      <c r="U37" s="1"/>
      <c r="V37" s="1"/>
    </row>
    <row r="38" spans="1:22" ht="15">
      <c r="A38" s="5" t="s">
        <v>61</v>
      </c>
      <c r="B38" s="5" t="s">
        <v>84</v>
      </c>
      <c r="C38" s="5">
        <v>6</v>
      </c>
      <c r="D38" s="41">
        <v>90</v>
      </c>
      <c r="E38" s="5" t="s">
        <v>101</v>
      </c>
      <c r="U38" s="1"/>
      <c r="V38" s="1"/>
    </row>
    <row r="39" spans="1:22" ht="15">
      <c r="A39" s="5" t="s">
        <v>61</v>
      </c>
      <c r="B39" s="5" t="s">
        <v>87</v>
      </c>
      <c r="C39" s="5">
        <v>31</v>
      </c>
      <c r="D39" s="41">
        <v>465</v>
      </c>
      <c r="E39" s="5" t="s">
        <v>101</v>
      </c>
      <c r="U39" s="1"/>
      <c r="V39" s="1"/>
    </row>
    <row r="40" spans="1:22" ht="15">
      <c r="A40" s="5" t="s">
        <v>61</v>
      </c>
      <c r="B40" s="5" t="s">
        <v>85</v>
      </c>
      <c r="C40" s="5">
        <v>12</v>
      </c>
      <c r="D40" s="41">
        <v>240</v>
      </c>
      <c r="E40" s="5" t="s">
        <v>101</v>
      </c>
      <c r="U40" s="1"/>
      <c r="V40" s="1"/>
    </row>
    <row r="41" spans="1:22" ht="15">
      <c r="A41" s="5" t="s">
        <v>61</v>
      </c>
      <c r="B41" s="5" t="s">
        <v>86</v>
      </c>
      <c r="C41" s="5">
        <v>1</v>
      </c>
      <c r="D41" s="41">
        <v>20</v>
      </c>
      <c r="E41" s="5" t="s">
        <v>101</v>
      </c>
      <c r="U41" s="1"/>
      <c r="V41" s="1"/>
    </row>
    <row r="42" spans="1:22" ht="15">
      <c r="A42" s="5" t="s">
        <v>61</v>
      </c>
      <c r="B42" s="5" t="s">
        <v>96</v>
      </c>
      <c r="C42" s="5">
        <v>6</v>
      </c>
      <c r="D42" s="41">
        <v>150</v>
      </c>
      <c r="E42" s="5" t="s">
        <v>101</v>
      </c>
      <c r="U42" s="1"/>
      <c r="V42" s="1"/>
    </row>
    <row r="43" spans="1:22" ht="15">
      <c r="A43" s="5" t="s">
        <v>61</v>
      </c>
      <c r="B43" s="5" t="s">
        <v>88</v>
      </c>
      <c r="C43" s="5">
        <v>4</v>
      </c>
      <c r="D43" s="41">
        <v>100</v>
      </c>
      <c r="E43" s="5" t="s">
        <v>101</v>
      </c>
      <c r="U43" s="1"/>
      <c r="V43" s="1"/>
    </row>
    <row r="44" spans="1:22" ht="15">
      <c r="A44" s="5" t="s">
        <v>61</v>
      </c>
      <c r="B44" s="5" t="s">
        <v>89</v>
      </c>
      <c r="C44" s="5">
        <v>3</v>
      </c>
      <c r="D44" s="41">
        <v>60</v>
      </c>
      <c r="E44" s="5" t="s">
        <v>101</v>
      </c>
      <c r="U44" s="1"/>
      <c r="V44" s="1"/>
    </row>
    <row r="45" spans="1:5" ht="15">
      <c r="A45" s="5" t="s">
        <v>61</v>
      </c>
      <c r="B45" s="5" t="s">
        <v>64</v>
      </c>
      <c r="C45" s="5">
        <v>2</v>
      </c>
      <c r="D45" s="41">
        <v>300</v>
      </c>
      <c r="E45" s="5" t="s">
        <v>98</v>
      </c>
    </row>
    <row r="46" spans="1:5" ht="15">
      <c r="A46" s="5" t="s">
        <v>61</v>
      </c>
      <c r="B46" s="5" t="s">
        <v>63</v>
      </c>
      <c r="C46" s="5">
        <v>7</v>
      </c>
      <c r="D46" s="41">
        <v>350</v>
      </c>
      <c r="E46" s="5" t="s">
        <v>98</v>
      </c>
    </row>
    <row r="47" spans="1:5" ht="15">
      <c r="A47" s="5" t="s">
        <v>61</v>
      </c>
      <c r="B47" s="5" t="s">
        <v>65</v>
      </c>
      <c r="C47" s="5">
        <v>1</v>
      </c>
      <c r="D47" s="41">
        <v>50</v>
      </c>
      <c r="E47" s="5" t="s">
        <v>98</v>
      </c>
    </row>
    <row r="48" spans="1:5" ht="15">
      <c r="A48" s="5" t="s">
        <v>60</v>
      </c>
      <c r="B48" s="5" t="s">
        <v>8</v>
      </c>
      <c r="C48" s="5">
        <v>4</v>
      </c>
      <c r="D48" s="41">
        <v>460</v>
      </c>
      <c r="E48" s="5" t="s">
        <v>98</v>
      </c>
    </row>
    <row r="49" spans="1:5" ht="15">
      <c r="A49" s="5" t="s">
        <v>60</v>
      </c>
      <c r="B49" s="5" t="s">
        <v>40</v>
      </c>
      <c r="C49" s="5">
        <v>2</v>
      </c>
      <c r="D49" s="41">
        <v>100</v>
      </c>
      <c r="E49" s="5" t="s">
        <v>98</v>
      </c>
    </row>
    <row r="50" spans="1:5" ht="15">
      <c r="A50" s="5" t="s">
        <v>60</v>
      </c>
      <c r="B50" s="5" t="s">
        <v>42</v>
      </c>
      <c r="C50" s="5">
        <v>1</v>
      </c>
      <c r="D50" s="41">
        <v>20</v>
      </c>
      <c r="E50" s="5" t="s">
        <v>98</v>
      </c>
    </row>
    <row r="51" spans="1:5" ht="15">
      <c r="A51" s="5" t="s">
        <v>60</v>
      </c>
      <c r="B51" s="5" t="s">
        <v>43</v>
      </c>
      <c r="C51" s="5">
        <v>1</v>
      </c>
      <c r="D51" s="41">
        <v>50</v>
      </c>
      <c r="E51" s="5" t="s">
        <v>98</v>
      </c>
    </row>
    <row r="52" spans="1:5" ht="15">
      <c r="A52" s="5" t="s">
        <v>60</v>
      </c>
      <c r="B52" s="5" t="s">
        <v>58</v>
      </c>
      <c r="C52" s="5">
        <v>1</v>
      </c>
      <c r="D52" s="41">
        <v>0</v>
      </c>
      <c r="E52" s="5" t="s">
        <v>99</v>
      </c>
    </row>
    <row r="53" spans="1:5" ht="15">
      <c r="A53" s="3"/>
      <c r="B53" s="3"/>
      <c r="C53" s="3"/>
      <c r="D53" s="42"/>
      <c r="E53" s="3"/>
    </row>
    <row r="54" spans="1:5" ht="15">
      <c r="A54" s="3"/>
      <c r="B54" s="3"/>
      <c r="C54" s="3"/>
      <c r="D54" s="42"/>
      <c r="E54" s="3"/>
    </row>
    <row r="55" spans="1:5" ht="15">
      <c r="A55" s="3"/>
      <c r="B55" s="3"/>
      <c r="C55" s="3">
        <f>SUM(C4:C54)</f>
        <v>313</v>
      </c>
      <c r="D55" s="42">
        <f>SUM(D4:D54)</f>
        <v>7345</v>
      </c>
      <c r="E55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3"/>
  <sheetViews>
    <sheetView zoomScalePageLayoutView="0" workbookViewId="0" topLeftCell="A1">
      <selection activeCell="A159" sqref="A159:IV159"/>
    </sheetView>
  </sheetViews>
  <sheetFormatPr defaultColWidth="9.140625" defaultRowHeight="15"/>
  <cols>
    <col min="1" max="1" width="26.421875" style="0" customWidth="1"/>
    <col min="2" max="2" width="41.421875" style="0" customWidth="1"/>
    <col min="3" max="3" width="46.00390625" style="0" customWidth="1"/>
    <col min="4" max="4" width="21.8515625" style="0" bestFit="1" customWidth="1"/>
    <col min="5" max="5" width="22.8515625" style="0" bestFit="1" customWidth="1"/>
    <col min="6" max="6" width="8.28125" style="0" bestFit="1" customWidth="1"/>
    <col min="7" max="7" width="10.57421875" style="26" bestFit="1" customWidth="1"/>
    <col min="8" max="8" width="39.57421875" style="34" customWidth="1"/>
    <col min="9" max="9" width="37.421875" style="0" bestFit="1" customWidth="1"/>
  </cols>
  <sheetData>
    <row r="1" spans="1:3" ht="15">
      <c r="A1" t="s">
        <v>2500</v>
      </c>
      <c r="B1" s="70">
        <f>F263</f>
        <v>938</v>
      </c>
      <c r="C1" s="26">
        <f>G263</f>
        <v>8237</v>
      </c>
    </row>
    <row r="3" spans="1:9" s="2" customFormat="1" ht="15">
      <c r="A3" s="4" t="s">
        <v>190</v>
      </c>
      <c r="B3" s="4" t="s">
        <v>176</v>
      </c>
      <c r="C3" s="4" t="s">
        <v>256</v>
      </c>
      <c r="D3" s="4" t="s">
        <v>1246</v>
      </c>
      <c r="E3" s="4" t="s">
        <v>999</v>
      </c>
      <c r="F3" s="4" t="s">
        <v>177</v>
      </c>
      <c r="G3" s="27" t="s">
        <v>1000</v>
      </c>
      <c r="H3" s="35" t="s">
        <v>0</v>
      </c>
      <c r="I3" s="4" t="s">
        <v>189</v>
      </c>
    </row>
    <row r="4" spans="1:9" s="22" customFormat="1" ht="15">
      <c r="A4" s="5" t="s">
        <v>3377</v>
      </c>
      <c r="B4" s="20" t="s">
        <v>3360</v>
      </c>
      <c r="C4" s="20" t="s">
        <v>3361</v>
      </c>
      <c r="D4" s="20" t="s">
        <v>985</v>
      </c>
      <c r="E4" s="20"/>
      <c r="F4" s="20">
        <v>2</v>
      </c>
      <c r="G4" s="32">
        <v>100</v>
      </c>
      <c r="H4" s="46"/>
      <c r="I4" s="5" t="s">
        <v>561</v>
      </c>
    </row>
    <row r="5" spans="1:9" s="22" customFormat="1" ht="15">
      <c r="A5" s="5" t="s">
        <v>3377</v>
      </c>
      <c r="B5" s="20" t="s">
        <v>3362</v>
      </c>
      <c r="C5" s="20" t="s">
        <v>3363</v>
      </c>
      <c r="D5" s="20" t="s">
        <v>985</v>
      </c>
      <c r="E5" s="20"/>
      <c r="F5" s="20">
        <v>1</v>
      </c>
      <c r="G5" s="32">
        <v>40</v>
      </c>
      <c r="H5" s="46"/>
      <c r="I5" s="5" t="s">
        <v>561</v>
      </c>
    </row>
    <row r="6" spans="1:9" s="22" customFormat="1" ht="15">
      <c r="A6" s="5" t="s">
        <v>3377</v>
      </c>
      <c r="B6" s="5" t="s">
        <v>4073</v>
      </c>
      <c r="C6" s="5" t="s">
        <v>4074</v>
      </c>
      <c r="D6" s="5" t="s">
        <v>985</v>
      </c>
      <c r="E6" s="20"/>
      <c r="F6" s="20">
        <v>2</v>
      </c>
      <c r="G6" s="32">
        <v>50</v>
      </c>
      <c r="H6" s="46"/>
      <c r="I6" s="5"/>
    </row>
    <row r="7" spans="1:9" ht="15">
      <c r="A7" s="5" t="s">
        <v>174</v>
      </c>
      <c r="B7" s="5" t="s">
        <v>114</v>
      </c>
      <c r="C7" s="5"/>
      <c r="D7" s="5" t="s">
        <v>3983</v>
      </c>
      <c r="E7" s="5"/>
      <c r="F7" s="5">
        <v>52</v>
      </c>
      <c r="G7" s="28">
        <v>52</v>
      </c>
      <c r="H7" s="5" t="s">
        <v>107</v>
      </c>
      <c r="I7" s="5" t="s">
        <v>178</v>
      </c>
    </row>
    <row r="8" spans="1:9" ht="15">
      <c r="A8" s="5" t="s">
        <v>174</v>
      </c>
      <c r="B8" s="5" t="s">
        <v>179</v>
      </c>
      <c r="C8" s="5"/>
      <c r="D8" s="5" t="s">
        <v>3983</v>
      </c>
      <c r="E8" s="5"/>
      <c r="F8" s="5">
        <v>47</v>
      </c>
      <c r="G8" s="28">
        <v>47</v>
      </c>
      <c r="H8" s="5" t="s">
        <v>107</v>
      </c>
      <c r="I8" s="5" t="s">
        <v>178</v>
      </c>
    </row>
    <row r="9" spans="1:9" ht="15">
      <c r="A9" s="5" t="s">
        <v>174</v>
      </c>
      <c r="B9" s="5" t="s">
        <v>115</v>
      </c>
      <c r="C9" s="5" t="s">
        <v>116</v>
      </c>
      <c r="D9" s="5" t="s">
        <v>3984</v>
      </c>
      <c r="E9" s="5"/>
      <c r="F9" s="5">
        <v>41</v>
      </c>
      <c r="G9" s="28">
        <v>41</v>
      </c>
      <c r="H9" s="5" t="s">
        <v>107</v>
      </c>
      <c r="I9" s="5" t="s">
        <v>178</v>
      </c>
    </row>
    <row r="10" spans="1:9" ht="15">
      <c r="A10" s="5" t="s">
        <v>174</v>
      </c>
      <c r="B10" s="5" t="s">
        <v>117</v>
      </c>
      <c r="C10" s="5" t="s">
        <v>118</v>
      </c>
      <c r="D10" s="5" t="s">
        <v>3985</v>
      </c>
      <c r="E10" s="5"/>
      <c r="F10" s="5">
        <v>12</v>
      </c>
      <c r="G10" s="28">
        <v>12</v>
      </c>
      <c r="H10" s="5" t="s">
        <v>107</v>
      </c>
      <c r="I10" s="5" t="s">
        <v>178</v>
      </c>
    </row>
    <row r="11" spans="1:9" ht="15">
      <c r="A11" s="5" t="s">
        <v>174</v>
      </c>
      <c r="B11" s="5" t="s">
        <v>4043</v>
      </c>
      <c r="C11" s="5"/>
      <c r="D11" s="5" t="s">
        <v>985</v>
      </c>
      <c r="E11" s="5"/>
      <c r="F11" s="5">
        <v>20</v>
      </c>
      <c r="G11" s="28">
        <v>20</v>
      </c>
      <c r="H11" s="5" t="s">
        <v>107</v>
      </c>
      <c r="I11" s="5" t="s">
        <v>528</v>
      </c>
    </row>
    <row r="12" spans="1:9" ht="15">
      <c r="A12" s="5" t="s">
        <v>174</v>
      </c>
      <c r="B12" s="5" t="s">
        <v>180</v>
      </c>
      <c r="C12" s="5" t="s">
        <v>118</v>
      </c>
      <c r="D12" s="5"/>
      <c r="E12" s="5"/>
      <c r="F12" s="5">
        <v>13</v>
      </c>
      <c r="G12" s="28">
        <v>13</v>
      </c>
      <c r="H12" s="5" t="s">
        <v>107</v>
      </c>
      <c r="I12" s="5" t="s">
        <v>178</v>
      </c>
    </row>
    <row r="13" spans="1:9" ht="15">
      <c r="A13" s="5" t="s">
        <v>174</v>
      </c>
      <c r="B13" s="5" t="s">
        <v>3378</v>
      </c>
      <c r="C13" s="5"/>
      <c r="D13" s="5"/>
      <c r="E13" s="5"/>
      <c r="F13" s="5">
        <v>23</v>
      </c>
      <c r="G13" s="28">
        <v>23</v>
      </c>
      <c r="H13" s="5" t="s">
        <v>183</v>
      </c>
      <c r="I13" s="5" t="s">
        <v>561</v>
      </c>
    </row>
    <row r="14" spans="1:9" ht="15">
      <c r="A14" s="5" t="s">
        <v>174</v>
      </c>
      <c r="B14" s="5" t="s">
        <v>3379</v>
      </c>
      <c r="C14" s="5"/>
      <c r="D14" s="5"/>
      <c r="E14" s="5"/>
      <c r="F14" s="5">
        <v>5</v>
      </c>
      <c r="G14" s="28">
        <v>5</v>
      </c>
      <c r="H14" s="5" t="s">
        <v>183</v>
      </c>
      <c r="I14" s="5" t="s">
        <v>178</v>
      </c>
    </row>
    <row r="15" spans="1:9" ht="15">
      <c r="A15" s="5" t="s">
        <v>174</v>
      </c>
      <c r="B15" s="5" t="s">
        <v>3953</v>
      </c>
      <c r="C15" s="5"/>
      <c r="D15" s="5"/>
      <c r="E15" s="5"/>
      <c r="F15" s="5">
        <v>6</v>
      </c>
      <c r="G15" s="28">
        <v>6</v>
      </c>
      <c r="H15" s="5" t="s">
        <v>107</v>
      </c>
      <c r="I15" s="5" t="s">
        <v>178</v>
      </c>
    </row>
    <row r="16" spans="1:9" ht="15">
      <c r="A16" s="5" t="s">
        <v>2213</v>
      </c>
      <c r="B16" s="5" t="s">
        <v>2214</v>
      </c>
      <c r="C16" s="5" t="s">
        <v>1144</v>
      </c>
      <c r="D16" s="5"/>
      <c r="E16" s="5" t="s">
        <v>460</v>
      </c>
      <c r="F16" s="5">
        <v>1</v>
      </c>
      <c r="G16" s="28">
        <v>5</v>
      </c>
      <c r="H16" s="15"/>
      <c r="I16" s="5" t="s">
        <v>983</v>
      </c>
    </row>
    <row r="17" spans="1:9" ht="15">
      <c r="A17" s="5" t="s">
        <v>2213</v>
      </c>
      <c r="B17" s="5" t="s">
        <v>2215</v>
      </c>
      <c r="C17" s="5" t="s">
        <v>2216</v>
      </c>
      <c r="D17" s="5"/>
      <c r="E17" s="5" t="s">
        <v>460</v>
      </c>
      <c r="F17" s="5">
        <v>1</v>
      </c>
      <c r="G17" s="28">
        <v>5</v>
      </c>
      <c r="H17" s="15"/>
      <c r="I17" s="5" t="s">
        <v>528</v>
      </c>
    </row>
    <row r="18" spans="1:9" ht="15">
      <c r="A18" s="5" t="s">
        <v>2213</v>
      </c>
      <c r="B18" s="5" t="s">
        <v>2217</v>
      </c>
      <c r="C18" s="5" t="s">
        <v>2218</v>
      </c>
      <c r="D18" s="5"/>
      <c r="E18" s="5"/>
      <c r="F18" s="5">
        <v>2</v>
      </c>
      <c r="G18" s="28">
        <v>5</v>
      </c>
      <c r="H18" s="15"/>
      <c r="I18" s="5" t="s">
        <v>528</v>
      </c>
    </row>
    <row r="19" spans="1:9" ht="15">
      <c r="A19" s="5" t="s">
        <v>2213</v>
      </c>
      <c r="B19" s="5" t="s">
        <v>2505</v>
      </c>
      <c r="C19" s="5" t="s">
        <v>2504</v>
      </c>
      <c r="D19" s="5"/>
      <c r="E19" s="5" t="s">
        <v>460</v>
      </c>
      <c r="F19" s="5">
        <v>1</v>
      </c>
      <c r="G19" s="28">
        <v>2</v>
      </c>
      <c r="H19" s="15"/>
      <c r="I19" s="5" t="s">
        <v>528</v>
      </c>
    </row>
    <row r="20" spans="1:9" ht="15">
      <c r="A20" s="5" t="s">
        <v>2213</v>
      </c>
      <c r="B20" s="5" t="s">
        <v>2506</v>
      </c>
      <c r="C20" s="5" t="s">
        <v>2219</v>
      </c>
      <c r="D20" s="5"/>
      <c r="E20" s="5"/>
      <c r="F20" s="5">
        <v>1</v>
      </c>
      <c r="G20" s="28">
        <v>5</v>
      </c>
      <c r="H20" s="15"/>
      <c r="I20" s="5" t="s">
        <v>528</v>
      </c>
    </row>
    <row r="21" spans="1:9" ht="15">
      <c r="A21" s="5" t="s">
        <v>2213</v>
      </c>
      <c r="B21" s="5" t="s">
        <v>2220</v>
      </c>
      <c r="C21" s="5" t="s">
        <v>2221</v>
      </c>
      <c r="D21" s="5" t="s">
        <v>2222</v>
      </c>
      <c r="E21" s="5" t="s">
        <v>460</v>
      </c>
      <c r="F21" s="5">
        <v>1</v>
      </c>
      <c r="G21" s="28">
        <v>2</v>
      </c>
      <c r="H21" s="15"/>
      <c r="I21" s="5" t="s">
        <v>528</v>
      </c>
    </row>
    <row r="22" spans="1:9" ht="15">
      <c r="A22" s="5" t="s">
        <v>2213</v>
      </c>
      <c r="B22" s="5" t="s">
        <v>2223</v>
      </c>
      <c r="C22" s="5" t="s">
        <v>2224</v>
      </c>
      <c r="D22" s="5" t="s">
        <v>2225</v>
      </c>
      <c r="E22" s="5" t="s">
        <v>2226</v>
      </c>
      <c r="F22" s="5">
        <v>1</v>
      </c>
      <c r="G22" s="28">
        <v>2</v>
      </c>
      <c r="H22" s="15"/>
      <c r="I22" s="5" t="s">
        <v>470</v>
      </c>
    </row>
    <row r="23" spans="1:9" ht="15">
      <c r="A23" s="5" t="s">
        <v>2213</v>
      </c>
      <c r="B23" s="5" t="s">
        <v>2227</v>
      </c>
      <c r="C23" s="5" t="s">
        <v>2228</v>
      </c>
      <c r="D23" s="5" t="s">
        <v>2229</v>
      </c>
      <c r="E23" s="5"/>
      <c r="F23" s="5">
        <v>1</v>
      </c>
      <c r="G23" s="28">
        <v>15</v>
      </c>
      <c r="H23" s="15"/>
      <c r="I23" s="5" t="s">
        <v>470</v>
      </c>
    </row>
    <row r="24" spans="1:9" ht="15">
      <c r="A24" s="5" t="s">
        <v>2213</v>
      </c>
      <c r="B24" s="5" t="s">
        <v>2230</v>
      </c>
      <c r="C24" s="5" t="s">
        <v>2231</v>
      </c>
      <c r="D24" s="5" t="s">
        <v>985</v>
      </c>
      <c r="E24" s="5" t="s">
        <v>1008</v>
      </c>
      <c r="F24" s="5">
        <v>3</v>
      </c>
      <c r="G24" s="28">
        <v>10</v>
      </c>
      <c r="H24" s="15"/>
      <c r="I24" s="5" t="s">
        <v>528</v>
      </c>
    </row>
    <row r="25" spans="1:9" ht="15">
      <c r="A25" s="5" t="s">
        <v>2213</v>
      </c>
      <c r="B25" s="5" t="s">
        <v>2232</v>
      </c>
      <c r="C25" s="5" t="s">
        <v>2233</v>
      </c>
      <c r="D25" s="5" t="s">
        <v>2234</v>
      </c>
      <c r="E25" s="5" t="s">
        <v>2235</v>
      </c>
      <c r="F25" s="5">
        <v>3</v>
      </c>
      <c r="G25" s="28">
        <v>12</v>
      </c>
      <c r="H25" s="15"/>
      <c r="I25" s="5" t="s">
        <v>528</v>
      </c>
    </row>
    <row r="26" spans="1:9" ht="15">
      <c r="A26" s="5" t="s">
        <v>2213</v>
      </c>
      <c r="B26" s="5" t="s">
        <v>2236</v>
      </c>
      <c r="C26" s="5" t="s">
        <v>2237</v>
      </c>
      <c r="D26" s="5" t="s">
        <v>2225</v>
      </c>
      <c r="E26" s="5" t="s">
        <v>2238</v>
      </c>
      <c r="F26" s="5">
        <v>1</v>
      </c>
      <c r="G26" s="28">
        <v>10</v>
      </c>
      <c r="H26" s="15"/>
      <c r="I26" s="5" t="s">
        <v>2</v>
      </c>
    </row>
    <row r="27" spans="1:9" ht="15">
      <c r="A27" s="5" t="s">
        <v>2213</v>
      </c>
      <c r="B27" s="5" t="s">
        <v>2239</v>
      </c>
      <c r="C27" s="5" t="s">
        <v>2240</v>
      </c>
      <c r="D27" s="5" t="s">
        <v>2225</v>
      </c>
      <c r="E27" s="5" t="s">
        <v>2241</v>
      </c>
      <c r="F27" s="5">
        <v>2</v>
      </c>
      <c r="G27" s="28">
        <v>10</v>
      </c>
      <c r="H27" s="15"/>
      <c r="I27" s="5" t="s">
        <v>528</v>
      </c>
    </row>
    <row r="28" spans="1:9" ht="15">
      <c r="A28" s="5" t="s">
        <v>2213</v>
      </c>
      <c r="B28" s="5" t="s">
        <v>2242</v>
      </c>
      <c r="C28" s="5" t="s">
        <v>2243</v>
      </c>
      <c r="D28" s="5" t="s">
        <v>2225</v>
      </c>
      <c r="E28" s="5" t="s">
        <v>2244</v>
      </c>
      <c r="F28" s="5">
        <v>1</v>
      </c>
      <c r="G28" s="28">
        <v>5</v>
      </c>
      <c r="H28" s="15"/>
      <c r="I28" s="5" t="s">
        <v>528</v>
      </c>
    </row>
    <row r="29" spans="1:9" ht="15">
      <c r="A29" s="5" t="s">
        <v>2213</v>
      </c>
      <c r="B29" s="5" t="s">
        <v>2245</v>
      </c>
      <c r="C29" s="5" t="s">
        <v>2246</v>
      </c>
      <c r="D29" s="5"/>
      <c r="E29" s="5"/>
      <c r="F29" s="5">
        <v>3</v>
      </c>
      <c r="G29" s="28">
        <v>6</v>
      </c>
      <c r="H29" s="15"/>
      <c r="I29" s="5" t="s">
        <v>528</v>
      </c>
    </row>
    <row r="30" spans="1:9" ht="15">
      <c r="A30" s="5" t="s">
        <v>2213</v>
      </c>
      <c r="B30" s="5" t="s">
        <v>2247</v>
      </c>
      <c r="C30" s="5" t="s">
        <v>3329</v>
      </c>
      <c r="D30" s="5"/>
      <c r="E30" s="5"/>
      <c r="F30" s="5">
        <v>3</v>
      </c>
      <c r="G30" s="28">
        <v>6</v>
      </c>
      <c r="H30" s="15"/>
      <c r="I30" s="5" t="s">
        <v>528</v>
      </c>
    </row>
    <row r="31" spans="1:9" ht="15">
      <c r="A31" s="5" t="s">
        <v>2213</v>
      </c>
      <c r="B31" s="5" t="s">
        <v>2248</v>
      </c>
      <c r="C31" s="5" t="s">
        <v>2249</v>
      </c>
      <c r="D31" s="5"/>
      <c r="E31" s="5" t="s">
        <v>2250</v>
      </c>
      <c r="F31" s="5">
        <v>1</v>
      </c>
      <c r="G31" s="28">
        <v>2</v>
      </c>
      <c r="H31" s="15"/>
      <c r="I31" s="5" t="s">
        <v>528</v>
      </c>
    </row>
    <row r="32" spans="1:9" ht="15">
      <c r="A32" s="5" t="s">
        <v>2213</v>
      </c>
      <c r="B32" s="5" t="s">
        <v>2251</v>
      </c>
      <c r="C32" s="5" t="s">
        <v>2252</v>
      </c>
      <c r="D32" s="5"/>
      <c r="E32" s="5"/>
      <c r="F32" s="5">
        <v>1</v>
      </c>
      <c r="G32" s="28">
        <v>10</v>
      </c>
      <c r="H32" s="15"/>
      <c r="I32" s="5" t="s">
        <v>528</v>
      </c>
    </row>
    <row r="33" spans="1:9" ht="15">
      <c r="A33" s="5" t="s">
        <v>2213</v>
      </c>
      <c r="B33" s="5" t="s">
        <v>2253</v>
      </c>
      <c r="C33" s="5" t="s">
        <v>2254</v>
      </c>
      <c r="D33" s="5"/>
      <c r="E33" s="5"/>
      <c r="F33" s="5">
        <v>1</v>
      </c>
      <c r="G33" s="28">
        <v>2</v>
      </c>
      <c r="H33" s="15"/>
      <c r="I33" s="5" t="s">
        <v>528</v>
      </c>
    </row>
    <row r="34" spans="1:9" ht="15">
      <c r="A34" s="5" t="s">
        <v>2213</v>
      </c>
      <c r="B34" s="5" t="s">
        <v>2255</v>
      </c>
      <c r="C34" s="5" t="s">
        <v>2256</v>
      </c>
      <c r="D34" s="5"/>
      <c r="E34" s="5"/>
      <c r="F34" s="5">
        <v>1</v>
      </c>
      <c r="G34" s="28">
        <v>2</v>
      </c>
      <c r="H34" s="15"/>
      <c r="I34" s="5" t="s">
        <v>528</v>
      </c>
    </row>
    <row r="35" spans="1:9" ht="15">
      <c r="A35" s="5" t="s">
        <v>2213</v>
      </c>
      <c r="B35" s="5" t="s">
        <v>2257</v>
      </c>
      <c r="C35" s="5"/>
      <c r="D35" s="5" t="s">
        <v>985</v>
      </c>
      <c r="E35" s="5"/>
      <c r="F35" s="5">
        <v>2</v>
      </c>
      <c r="G35" s="28">
        <v>10</v>
      </c>
      <c r="H35" s="15"/>
      <c r="I35" s="5" t="s">
        <v>528</v>
      </c>
    </row>
    <row r="36" spans="1:9" ht="15">
      <c r="A36" s="5" t="s">
        <v>2213</v>
      </c>
      <c r="B36" s="5" t="s">
        <v>2258</v>
      </c>
      <c r="C36" s="5" t="s">
        <v>2495</v>
      </c>
      <c r="D36" s="5" t="s">
        <v>2225</v>
      </c>
      <c r="E36" s="5"/>
      <c r="F36" s="5">
        <v>2</v>
      </c>
      <c r="G36" s="28">
        <v>150</v>
      </c>
      <c r="H36" s="15"/>
      <c r="I36" s="5" t="s">
        <v>528</v>
      </c>
    </row>
    <row r="37" spans="1:9" ht="15">
      <c r="A37" s="5" t="s">
        <v>2213</v>
      </c>
      <c r="B37" s="5" t="s">
        <v>2259</v>
      </c>
      <c r="C37" s="5" t="s">
        <v>2494</v>
      </c>
      <c r="D37" s="5" t="s">
        <v>2234</v>
      </c>
      <c r="E37" s="5" t="s">
        <v>460</v>
      </c>
      <c r="F37" s="5">
        <v>3</v>
      </c>
      <c r="G37" s="28">
        <v>15</v>
      </c>
      <c r="H37" s="15"/>
      <c r="I37" s="5" t="s">
        <v>528</v>
      </c>
    </row>
    <row r="38" spans="1:9" ht="15">
      <c r="A38" s="5" t="s">
        <v>2213</v>
      </c>
      <c r="B38" s="5" t="s">
        <v>2260</v>
      </c>
      <c r="C38" s="5"/>
      <c r="D38" s="5"/>
      <c r="E38" s="5"/>
      <c r="F38" s="5">
        <v>1</v>
      </c>
      <c r="G38" s="28">
        <v>10</v>
      </c>
      <c r="H38" s="15"/>
      <c r="I38" s="5" t="s">
        <v>528</v>
      </c>
    </row>
    <row r="39" spans="1:9" ht="15">
      <c r="A39" s="5" t="s">
        <v>2213</v>
      </c>
      <c r="B39" s="5" t="s">
        <v>2261</v>
      </c>
      <c r="C39" s="5"/>
      <c r="D39" s="5"/>
      <c r="E39" s="5"/>
      <c r="F39" s="5">
        <v>1</v>
      </c>
      <c r="G39" s="28">
        <v>5</v>
      </c>
      <c r="H39" s="15"/>
      <c r="I39" s="5" t="s">
        <v>528</v>
      </c>
    </row>
    <row r="40" spans="1:9" ht="15">
      <c r="A40" s="5" t="s">
        <v>2213</v>
      </c>
      <c r="B40" s="5" t="s">
        <v>2262</v>
      </c>
      <c r="C40" s="5"/>
      <c r="D40" s="5" t="s">
        <v>2263</v>
      </c>
      <c r="E40" s="5" t="s">
        <v>2264</v>
      </c>
      <c r="F40" s="5">
        <v>2</v>
      </c>
      <c r="G40" s="28">
        <v>5</v>
      </c>
      <c r="H40" s="15"/>
      <c r="I40" s="5" t="s">
        <v>528</v>
      </c>
    </row>
    <row r="41" spans="1:9" ht="15">
      <c r="A41" s="5" t="s">
        <v>2213</v>
      </c>
      <c r="B41" s="5" t="s">
        <v>2265</v>
      </c>
      <c r="C41" s="5"/>
      <c r="D41" s="5"/>
      <c r="E41" s="5"/>
      <c r="F41" s="5">
        <v>1</v>
      </c>
      <c r="G41" s="28">
        <v>5</v>
      </c>
      <c r="H41" s="15"/>
      <c r="I41" s="5" t="s">
        <v>528</v>
      </c>
    </row>
    <row r="42" spans="1:9" ht="15">
      <c r="A42" s="5" t="s">
        <v>2213</v>
      </c>
      <c r="B42" s="5" t="s">
        <v>2266</v>
      </c>
      <c r="C42" s="5"/>
      <c r="D42" s="5"/>
      <c r="E42" s="5"/>
      <c r="F42" s="5">
        <v>1</v>
      </c>
      <c r="G42" s="28">
        <v>5</v>
      </c>
      <c r="H42" s="15"/>
      <c r="I42" s="5" t="s">
        <v>528</v>
      </c>
    </row>
    <row r="43" spans="1:9" ht="15">
      <c r="A43" s="5" t="s">
        <v>2213</v>
      </c>
      <c r="B43" s="5" t="s">
        <v>2267</v>
      </c>
      <c r="C43" s="5"/>
      <c r="D43" s="5"/>
      <c r="E43" s="5"/>
      <c r="F43" s="5">
        <v>3</v>
      </c>
      <c r="G43" s="28">
        <v>45</v>
      </c>
      <c r="H43" s="15"/>
      <c r="I43" s="5" t="s">
        <v>528</v>
      </c>
    </row>
    <row r="44" spans="1:9" ht="15">
      <c r="A44" s="5" t="s">
        <v>2213</v>
      </c>
      <c r="B44" s="5" t="s">
        <v>2268</v>
      </c>
      <c r="C44" s="5"/>
      <c r="D44" s="5"/>
      <c r="E44" s="5"/>
      <c r="F44" s="5">
        <v>1</v>
      </c>
      <c r="G44" s="28">
        <v>5</v>
      </c>
      <c r="H44" s="15"/>
      <c r="I44" s="5" t="s">
        <v>528</v>
      </c>
    </row>
    <row r="45" spans="1:9" ht="15">
      <c r="A45" s="5" t="s">
        <v>2213</v>
      </c>
      <c r="B45" s="5" t="s">
        <v>2269</v>
      </c>
      <c r="C45" s="5"/>
      <c r="D45" s="5"/>
      <c r="E45" s="5"/>
      <c r="F45" s="5">
        <v>2</v>
      </c>
      <c r="G45" s="28">
        <v>12</v>
      </c>
      <c r="H45" s="15"/>
      <c r="I45" s="5" t="s">
        <v>528</v>
      </c>
    </row>
    <row r="46" spans="1:9" ht="15">
      <c r="A46" s="5" t="s">
        <v>2213</v>
      </c>
      <c r="B46" s="5" t="s">
        <v>2270</v>
      </c>
      <c r="C46" s="5"/>
      <c r="D46" s="5"/>
      <c r="E46" s="5"/>
      <c r="F46" s="5">
        <v>1</v>
      </c>
      <c r="G46" s="28">
        <v>24</v>
      </c>
      <c r="H46" s="15"/>
      <c r="I46" s="5" t="s">
        <v>470</v>
      </c>
    </row>
    <row r="47" spans="1:9" ht="15">
      <c r="A47" s="5" t="s">
        <v>2213</v>
      </c>
      <c r="B47" s="5" t="s">
        <v>2271</v>
      </c>
      <c r="C47" s="5"/>
      <c r="D47" s="5"/>
      <c r="E47" s="5"/>
      <c r="F47" s="5">
        <v>3</v>
      </c>
      <c r="G47" s="28">
        <v>30</v>
      </c>
      <c r="H47" s="15"/>
      <c r="I47" s="5" t="s">
        <v>983</v>
      </c>
    </row>
    <row r="48" spans="1:9" ht="15">
      <c r="A48" s="5" t="s">
        <v>2213</v>
      </c>
      <c r="B48" s="5" t="s">
        <v>2272</v>
      </c>
      <c r="C48" s="5"/>
      <c r="D48" s="5"/>
      <c r="E48" s="5"/>
      <c r="F48" s="5">
        <v>3</v>
      </c>
      <c r="G48" s="28">
        <v>24</v>
      </c>
      <c r="H48" s="15"/>
      <c r="I48" s="5" t="s">
        <v>470</v>
      </c>
    </row>
    <row r="49" spans="1:9" ht="15">
      <c r="A49" s="5" t="s">
        <v>2213</v>
      </c>
      <c r="B49" s="5" t="s">
        <v>2273</v>
      </c>
      <c r="C49" s="5"/>
      <c r="D49" s="5"/>
      <c r="E49" s="5"/>
      <c r="F49" s="5">
        <v>6</v>
      </c>
      <c r="G49" s="28">
        <v>6</v>
      </c>
      <c r="H49" s="15"/>
      <c r="I49" s="5" t="s">
        <v>528</v>
      </c>
    </row>
    <row r="50" spans="1:9" ht="15">
      <c r="A50" s="5" t="s">
        <v>2213</v>
      </c>
      <c r="B50" s="5" t="s">
        <v>2274</v>
      </c>
      <c r="C50" s="5"/>
      <c r="D50" s="5"/>
      <c r="E50" s="5"/>
      <c r="F50" s="5">
        <v>4</v>
      </c>
      <c r="G50" s="28">
        <v>12</v>
      </c>
      <c r="H50" s="15"/>
      <c r="I50" s="5" t="s">
        <v>528</v>
      </c>
    </row>
    <row r="51" spans="1:9" ht="15">
      <c r="A51" s="5" t="s">
        <v>2213</v>
      </c>
      <c r="B51" s="5" t="s">
        <v>2275</v>
      </c>
      <c r="C51" s="5"/>
      <c r="D51" s="5"/>
      <c r="E51" s="5"/>
      <c r="F51" s="5">
        <v>4</v>
      </c>
      <c r="G51" s="28">
        <v>4</v>
      </c>
      <c r="H51" s="15"/>
      <c r="I51" s="5" t="s">
        <v>528</v>
      </c>
    </row>
    <row r="52" spans="1:9" ht="15">
      <c r="A52" s="5" t="s">
        <v>2213</v>
      </c>
      <c r="B52" s="5" t="s">
        <v>2276</v>
      </c>
      <c r="C52" s="5"/>
      <c r="D52" s="5"/>
      <c r="E52" s="5"/>
      <c r="F52" s="5">
        <v>1</v>
      </c>
      <c r="G52" s="28">
        <v>0</v>
      </c>
      <c r="H52" s="15"/>
      <c r="I52" s="5" t="s">
        <v>528</v>
      </c>
    </row>
    <row r="53" spans="1:9" ht="15">
      <c r="A53" s="5" t="s">
        <v>2213</v>
      </c>
      <c r="B53" s="5" t="s">
        <v>3280</v>
      </c>
      <c r="C53" s="5" t="s">
        <v>2938</v>
      </c>
      <c r="D53" s="5"/>
      <c r="E53" s="5" t="s">
        <v>799</v>
      </c>
      <c r="F53" s="5">
        <v>1</v>
      </c>
      <c r="G53" s="28">
        <v>25</v>
      </c>
      <c r="H53" s="15"/>
      <c r="I53" s="5" t="s">
        <v>983</v>
      </c>
    </row>
    <row r="54" spans="1:9" ht="15">
      <c r="A54" s="5" t="s">
        <v>2213</v>
      </c>
      <c r="B54" s="5" t="s">
        <v>2277</v>
      </c>
      <c r="C54" s="5"/>
      <c r="D54" s="5"/>
      <c r="E54" s="5"/>
      <c r="F54" s="5">
        <v>10</v>
      </c>
      <c r="G54" s="28">
        <v>10</v>
      </c>
      <c r="H54" s="15"/>
      <c r="I54" s="5" t="s">
        <v>528</v>
      </c>
    </row>
    <row r="55" spans="1:9" ht="15">
      <c r="A55" s="5" t="s">
        <v>2213</v>
      </c>
      <c r="B55" s="5" t="s">
        <v>2278</v>
      </c>
      <c r="C55" s="5"/>
      <c r="D55" s="5"/>
      <c r="E55" s="5"/>
      <c r="F55" s="5">
        <v>23</v>
      </c>
      <c r="G55" s="28">
        <v>23</v>
      </c>
      <c r="H55" s="15"/>
      <c r="I55" s="5" t="s">
        <v>528</v>
      </c>
    </row>
    <row r="56" spans="1:9" ht="15">
      <c r="A56" s="5" t="s">
        <v>2213</v>
      </c>
      <c r="B56" s="5" t="s">
        <v>2279</v>
      </c>
      <c r="C56" s="5"/>
      <c r="D56" s="5"/>
      <c r="E56" s="5"/>
      <c r="F56" s="5">
        <v>1</v>
      </c>
      <c r="G56" s="28">
        <v>1</v>
      </c>
      <c r="H56" s="15"/>
      <c r="I56" s="5" t="s">
        <v>528</v>
      </c>
    </row>
    <row r="57" spans="1:9" ht="15">
      <c r="A57" s="5" t="s">
        <v>2213</v>
      </c>
      <c r="B57" s="5" t="s">
        <v>2280</v>
      </c>
      <c r="C57" s="5"/>
      <c r="D57" s="5"/>
      <c r="E57" s="5"/>
      <c r="F57" s="5">
        <v>14</v>
      </c>
      <c r="G57" s="28">
        <v>14</v>
      </c>
      <c r="H57" s="15"/>
      <c r="I57" s="5" t="s">
        <v>528</v>
      </c>
    </row>
    <row r="58" spans="1:9" ht="15">
      <c r="A58" s="5" t="s">
        <v>2213</v>
      </c>
      <c r="B58" s="5" t="s">
        <v>2289</v>
      </c>
      <c r="C58" s="5" t="s">
        <v>2290</v>
      </c>
      <c r="D58" s="5"/>
      <c r="E58" s="5"/>
      <c r="F58" s="5">
        <v>1</v>
      </c>
      <c r="G58" s="28">
        <v>0</v>
      </c>
      <c r="H58" s="15"/>
      <c r="I58" s="5" t="s">
        <v>528</v>
      </c>
    </row>
    <row r="59" spans="1:9" ht="15">
      <c r="A59" s="5" t="s">
        <v>2213</v>
      </c>
      <c r="B59" s="5" t="s">
        <v>2301</v>
      </c>
      <c r="C59" s="5"/>
      <c r="D59" s="5"/>
      <c r="E59" s="5"/>
      <c r="F59" s="5">
        <v>3</v>
      </c>
      <c r="G59" s="28">
        <v>0</v>
      </c>
      <c r="H59" s="15"/>
      <c r="I59" s="5" t="s">
        <v>528</v>
      </c>
    </row>
    <row r="60" spans="1:9" ht="15">
      <c r="A60" s="5" t="s">
        <v>2213</v>
      </c>
      <c r="B60" s="5" t="s">
        <v>2307</v>
      </c>
      <c r="C60" s="5" t="s">
        <v>2308</v>
      </c>
      <c r="D60" s="5"/>
      <c r="E60" s="5"/>
      <c r="F60" s="5">
        <v>2</v>
      </c>
      <c r="G60" s="28">
        <v>10</v>
      </c>
      <c r="H60" s="15"/>
      <c r="I60" s="5" t="s">
        <v>1407</v>
      </c>
    </row>
    <row r="61" spans="1:9" ht="15">
      <c r="A61" s="5" t="s">
        <v>2213</v>
      </c>
      <c r="B61" s="5" t="s">
        <v>2309</v>
      </c>
      <c r="C61" s="5" t="s">
        <v>2310</v>
      </c>
      <c r="D61" s="5"/>
      <c r="E61" s="5"/>
      <c r="F61" s="5">
        <v>3</v>
      </c>
      <c r="G61" s="28">
        <v>6</v>
      </c>
      <c r="H61" s="15"/>
      <c r="I61" s="5" t="s">
        <v>983</v>
      </c>
    </row>
    <row r="62" spans="1:9" ht="15">
      <c r="A62" s="5" t="s">
        <v>2213</v>
      </c>
      <c r="B62" s="5" t="s">
        <v>2348</v>
      </c>
      <c r="C62" s="5" t="s">
        <v>2349</v>
      </c>
      <c r="D62" s="5" t="s">
        <v>2225</v>
      </c>
      <c r="E62" s="5"/>
      <c r="F62" s="5">
        <v>1</v>
      </c>
      <c r="G62" s="28">
        <v>40</v>
      </c>
      <c r="H62" s="15" t="s">
        <v>2503</v>
      </c>
      <c r="I62" s="5" t="s">
        <v>498</v>
      </c>
    </row>
    <row r="63" spans="1:9" ht="15">
      <c r="A63" s="5" t="s">
        <v>2213</v>
      </c>
      <c r="B63" s="5" t="s">
        <v>2418</v>
      </c>
      <c r="C63" s="5"/>
      <c r="D63" s="5"/>
      <c r="E63" s="5"/>
      <c r="F63" s="5">
        <v>5</v>
      </c>
      <c r="G63" s="28">
        <v>5</v>
      </c>
      <c r="H63" s="15"/>
      <c r="I63" s="5" t="s">
        <v>528</v>
      </c>
    </row>
    <row r="64" spans="1:9" ht="15">
      <c r="A64" s="5" t="s">
        <v>2213</v>
      </c>
      <c r="B64" s="5" t="s">
        <v>2425</v>
      </c>
      <c r="C64" s="5" t="s">
        <v>2426</v>
      </c>
      <c r="D64" s="5" t="s">
        <v>2225</v>
      </c>
      <c r="E64" s="5" t="s">
        <v>1818</v>
      </c>
      <c r="F64" s="5">
        <v>1</v>
      </c>
      <c r="G64" s="28">
        <v>10</v>
      </c>
      <c r="H64" s="15"/>
      <c r="I64" s="5" t="s">
        <v>528</v>
      </c>
    </row>
    <row r="65" spans="1:9" ht="15">
      <c r="A65" s="5" t="s">
        <v>2213</v>
      </c>
      <c r="B65" s="5" t="s">
        <v>2492</v>
      </c>
      <c r="C65" s="5"/>
      <c r="D65" s="5"/>
      <c r="E65" s="5"/>
      <c r="F65" s="5">
        <v>4</v>
      </c>
      <c r="G65" s="28">
        <v>4</v>
      </c>
      <c r="H65" s="15"/>
      <c r="I65" s="5" t="s">
        <v>528</v>
      </c>
    </row>
    <row r="66" spans="1:9" ht="15">
      <c r="A66" s="5" t="s">
        <v>2283</v>
      </c>
      <c r="B66" s="5" t="s">
        <v>2284</v>
      </c>
      <c r="C66" s="5"/>
      <c r="D66" s="5" t="s">
        <v>2285</v>
      </c>
      <c r="E66" s="5"/>
      <c r="F66" s="5">
        <v>3</v>
      </c>
      <c r="G66" s="28">
        <v>80</v>
      </c>
      <c r="H66" s="15"/>
      <c r="I66" s="5" t="s">
        <v>2</v>
      </c>
    </row>
    <row r="67" spans="1:9" ht="15">
      <c r="A67" s="5" t="s">
        <v>2283</v>
      </c>
      <c r="B67" s="5" t="s">
        <v>2286</v>
      </c>
      <c r="C67" s="5"/>
      <c r="D67" s="5"/>
      <c r="E67" s="5"/>
      <c r="F67" s="5">
        <v>9</v>
      </c>
      <c r="G67" s="28">
        <v>40</v>
      </c>
      <c r="H67" s="15"/>
      <c r="I67" s="5" t="s">
        <v>554</v>
      </c>
    </row>
    <row r="68" spans="1:9" ht="15">
      <c r="A68" s="5" t="s">
        <v>2283</v>
      </c>
      <c r="B68" s="5" t="s">
        <v>2355</v>
      </c>
      <c r="C68" s="5" t="s">
        <v>2356</v>
      </c>
      <c r="D68" s="5"/>
      <c r="E68" s="5"/>
      <c r="F68" s="5">
        <v>3</v>
      </c>
      <c r="G68" s="28">
        <v>15</v>
      </c>
      <c r="H68" s="15"/>
      <c r="I68" s="5" t="s">
        <v>2</v>
      </c>
    </row>
    <row r="69" spans="1:9" ht="15">
      <c r="A69" s="5" t="s">
        <v>2283</v>
      </c>
      <c r="B69" s="5" t="s">
        <v>2421</v>
      </c>
      <c r="C69" s="5" t="s">
        <v>2422</v>
      </c>
      <c r="D69" s="5"/>
      <c r="E69" s="5"/>
      <c r="F69" s="5">
        <v>3</v>
      </c>
      <c r="G69" s="28">
        <v>30</v>
      </c>
      <c r="H69" s="15"/>
      <c r="I69" s="5" t="s">
        <v>2</v>
      </c>
    </row>
    <row r="70" spans="1:9" ht="15">
      <c r="A70" s="5" t="s">
        <v>2283</v>
      </c>
      <c r="B70" s="5" t="s">
        <v>3375</v>
      </c>
      <c r="C70" s="5" t="s">
        <v>3376</v>
      </c>
      <c r="D70" s="5"/>
      <c r="E70" s="5"/>
      <c r="F70" s="5">
        <v>1</v>
      </c>
      <c r="G70" s="28">
        <v>15</v>
      </c>
      <c r="H70" s="15"/>
      <c r="I70" s="5" t="s">
        <v>561</v>
      </c>
    </row>
    <row r="71" spans="1:9" ht="15">
      <c r="A71" s="5" t="s">
        <v>2283</v>
      </c>
      <c r="B71" s="5" t="s">
        <v>2423</v>
      </c>
      <c r="C71" s="5" t="s">
        <v>3394</v>
      </c>
      <c r="D71" s="5"/>
      <c r="E71" s="5"/>
      <c r="F71" s="5">
        <v>7</v>
      </c>
      <c r="G71" s="28">
        <v>20</v>
      </c>
      <c r="H71" s="15"/>
      <c r="I71" s="5" t="s">
        <v>2</v>
      </c>
    </row>
    <row r="72" spans="1:9" ht="15">
      <c r="A72" s="5" t="s">
        <v>1303</v>
      </c>
      <c r="B72" s="5" t="s">
        <v>3358</v>
      </c>
      <c r="C72" s="20" t="s">
        <v>3359</v>
      </c>
      <c r="D72" s="5"/>
      <c r="E72" s="5"/>
      <c r="F72" s="5">
        <v>1</v>
      </c>
      <c r="G72" s="28">
        <v>3000</v>
      </c>
      <c r="H72" s="15" t="s">
        <v>3357</v>
      </c>
      <c r="I72" s="5" t="s">
        <v>561</v>
      </c>
    </row>
    <row r="73" spans="1:9" ht="15">
      <c r="A73" s="5" t="s">
        <v>1303</v>
      </c>
      <c r="B73" s="5" t="s">
        <v>3981</v>
      </c>
      <c r="C73" s="5" t="s">
        <v>3982</v>
      </c>
      <c r="D73" s="5"/>
      <c r="E73" s="5"/>
      <c r="F73" s="5">
        <v>1</v>
      </c>
      <c r="G73" s="28">
        <v>25</v>
      </c>
      <c r="H73" s="15"/>
      <c r="I73" s="5" t="s">
        <v>528</v>
      </c>
    </row>
    <row r="74" spans="1:9" ht="15">
      <c r="A74" s="5" t="s">
        <v>3941</v>
      </c>
      <c r="B74" s="5" t="s">
        <v>3942</v>
      </c>
      <c r="C74" s="5"/>
      <c r="D74" s="5"/>
      <c r="E74" s="5" t="s">
        <v>1301</v>
      </c>
      <c r="F74" s="5">
        <v>20</v>
      </c>
      <c r="G74" s="28">
        <v>0</v>
      </c>
      <c r="H74" s="15"/>
      <c r="I74" s="5" t="s">
        <v>561</v>
      </c>
    </row>
    <row r="75" spans="1:9" ht="15">
      <c r="A75" s="5" t="s">
        <v>3941</v>
      </c>
      <c r="B75" s="5" t="s">
        <v>3943</v>
      </c>
      <c r="C75" s="5"/>
      <c r="D75" s="5"/>
      <c r="E75" s="5" t="s">
        <v>1301</v>
      </c>
      <c r="F75" s="5">
        <v>9</v>
      </c>
      <c r="G75" s="28">
        <v>0</v>
      </c>
      <c r="H75" s="15"/>
      <c r="I75" s="5" t="s">
        <v>528</v>
      </c>
    </row>
    <row r="76" spans="1:9" ht="15">
      <c r="A76" s="5" t="s">
        <v>2203</v>
      </c>
      <c r="B76" s="5" t="s">
        <v>2427</v>
      </c>
      <c r="C76" s="5" t="s">
        <v>2428</v>
      </c>
      <c r="D76" s="5"/>
      <c r="E76" s="5"/>
      <c r="F76" s="5">
        <v>1</v>
      </c>
      <c r="G76" s="28">
        <v>0</v>
      </c>
      <c r="H76" s="15"/>
      <c r="I76" s="5" t="s">
        <v>528</v>
      </c>
    </row>
    <row r="77" spans="1:9" ht="15">
      <c r="A77" s="5" t="s">
        <v>2203</v>
      </c>
      <c r="B77" s="5" t="s">
        <v>2429</v>
      </c>
      <c r="C77" s="5" t="s">
        <v>2430</v>
      </c>
      <c r="D77" s="5"/>
      <c r="E77" s="5"/>
      <c r="F77" s="5">
        <v>1</v>
      </c>
      <c r="G77" s="28">
        <v>0</v>
      </c>
      <c r="H77" s="15"/>
      <c r="I77" s="5" t="s">
        <v>1507</v>
      </c>
    </row>
    <row r="78" spans="1:9" ht="15">
      <c r="A78" s="5" t="s">
        <v>2203</v>
      </c>
      <c r="B78" s="5" t="s">
        <v>2431</v>
      </c>
      <c r="C78" s="5" t="s">
        <v>2432</v>
      </c>
      <c r="D78" s="5" t="s">
        <v>985</v>
      </c>
      <c r="E78" s="5"/>
      <c r="F78" s="5">
        <v>1</v>
      </c>
      <c r="G78" s="28">
        <v>0</v>
      </c>
      <c r="H78" s="15"/>
      <c r="I78" s="5" t="s">
        <v>1507</v>
      </c>
    </row>
    <row r="79" spans="1:9" ht="15">
      <c r="A79" s="5" t="s">
        <v>2203</v>
      </c>
      <c r="B79" s="5" t="s">
        <v>2433</v>
      </c>
      <c r="C79" s="5" t="s">
        <v>2437</v>
      </c>
      <c r="D79" s="5" t="s">
        <v>985</v>
      </c>
      <c r="E79" s="5"/>
      <c r="F79" s="5">
        <v>1</v>
      </c>
      <c r="G79" s="28">
        <v>0</v>
      </c>
      <c r="H79" s="15"/>
      <c r="I79" s="5" t="s">
        <v>1507</v>
      </c>
    </row>
    <row r="80" spans="1:9" ht="15">
      <c r="A80" s="5" t="s">
        <v>2203</v>
      </c>
      <c r="B80" s="5" t="s">
        <v>2434</v>
      </c>
      <c r="C80" s="5" t="s">
        <v>2435</v>
      </c>
      <c r="D80" s="5"/>
      <c r="E80" s="5"/>
      <c r="F80" s="5">
        <v>1</v>
      </c>
      <c r="G80" s="28">
        <v>0</v>
      </c>
      <c r="H80" s="15"/>
      <c r="I80" s="5" t="s">
        <v>528</v>
      </c>
    </row>
    <row r="81" spans="1:9" ht="15">
      <c r="A81" s="5" t="s">
        <v>2203</v>
      </c>
      <c r="B81" s="5" t="s">
        <v>2436</v>
      </c>
      <c r="C81" s="5" t="s">
        <v>2437</v>
      </c>
      <c r="D81" s="5" t="s">
        <v>2438</v>
      </c>
      <c r="E81" s="5"/>
      <c r="F81" s="5">
        <v>2</v>
      </c>
      <c r="G81" s="28">
        <v>0</v>
      </c>
      <c r="H81" s="15"/>
      <c r="I81" s="5" t="s">
        <v>1507</v>
      </c>
    </row>
    <row r="82" spans="1:9" ht="15">
      <c r="A82" s="5" t="s">
        <v>2203</v>
      </c>
      <c r="B82" s="5" t="s">
        <v>2439</v>
      </c>
      <c r="C82" s="5" t="s">
        <v>2430</v>
      </c>
      <c r="D82" s="5"/>
      <c r="E82" s="5"/>
      <c r="F82" s="5">
        <v>1</v>
      </c>
      <c r="G82" s="28">
        <v>0</v>
      </c>
      <c r="H82" s="15"/>
      <c r="I82" s="5" t="s">
        <v>1507</v>
      </c>
    </row>
    <row r="83" spans="1:9" ht="15">
      <c r="A83" s="5" t="s">
        <v>2203</v>
      </c>
      <c r="B83" s="5" t="s">
        <v>2440</v>
      </c>
      <c r="C83" s="5" t="s">
        <v>2441</v>
      </c>
      <c r="D83" s="5"/>
      <c r="E83" s="5"/>
      <c r="F83" s="5">
        <v>1</v>
      </c>
      <c r="G83" s="28">
        <v>0</v>
      </c>
      <c r="H83" s="15"/>
      <c r="I83" s="5" t="s">
        <v>1507</v>
      </c>
    </row>
    <row r="84" spans="1:9" ht="15">
      <c r="A84" s="5" t="s">
        <v>2203</v>
      </c>
      <c r="B84" s="5" t="s">
        <v>2442</v>
      </c>
      <c r="C84" s="5" t="s">
        <v>2430</v>
      </c>
      <c r="D84" s="5"/>
      <c r="E84" s="5"/>
      <c r="F84" s="5">
        <v>1</v>
      </c>
      <c r="G84" s="28">
        <v>0</v>
      </c>
      <c r="H84" s="15"/>
      <c r="I84" s="5" t="s">
        <v>1507</v>
      </c>
    </row>
    <row r="85" spans="1:9" ht="15">
      <c r="A85" s="5" t="s">
        <v>2203</v>
      </c>
      <c r="B85" s="5" t="s">
        <v>2443</v>
      </c>
      <c r="C85" s="5" t="s">
        <v>2430</v>
      </c>
      <c r="D85" s="5"/>
      <c r="E85" s="5"/>
      <c r="F85" s="5">
        <v>1</v>
      </c>
      <c r="G85" s="28">
        <v>0</v>
      </c>
      <c r="H85" s="15"/>
      <c r="I85" s="5" t="s">
        <v>1507</v>
      </c>
    </row>
    <row r="86" spans="1:9" ht="15">
      <c r="A86" s="5" t="s">
        <v>2203</v>
      </c>
      <c r="B86" s="5" t="s">
        <v>2444</v>
      </c>
      <c r="C86" s="5"/>
      <c r="D86" s="5"/>
      <c r="E86" s="5"/>
      <c r="F86" s="5">
        <v>1</v>
      </c>
      <c r="G86" s="28">
        <v>0</v>
      </c>
      <c r="H86" s="15"/>
      <c r="I86" s="5" t="s">
        <v>528</v>
      </c>
    </row>
    <row r="87" spans="1:9" ht="15">
      <c r="A87" s="5" t="s">
        <v>2203</v>
      </c>
      <c r="B87" s="5" t="s">
        <v>2445</v>
      </c>
      <c r="C87" s="5" t="s">
        <v>2432</v>
      </c>
      <c r="D87" s="5"/>
      <c r="E87" s="5"/>
      <c r="F87" s="5">
        <v>1</v>
      </c>
      <c r="G87" s="28">
        <v>0</v>
      </c>
      <c r="H87" s="15"/>
      <c r="I87" s="5" t="s">
        <v>1507</v>
      </c>
    </row>
    <row r="88" spans="1:9" ht="15">
      <c r="A88" s="5" t="s">
        <v>2203</v>
      </c>
      <c r="B88" s="5" t="s">
        <v>2446</v>
      </c>
      <c r="C88" s="5" t="s">
        <v>2430</v>
      </c>
      <c r="D88" s="5" t="s">
        <v>985</v>
      </c>
      <c r="E88" s="5"/>
      <c r="F88" s="5">
        <v>1</v>
      </c>
      <c r="G88" s="28">
        <v>0</v>
      </c>
      <c r="H88" s="15"/>
      <c r="I88" s="5" t="s">
        <v>1507</v>
      </c>
    </row>
    <row r="89" spans="1:9" ht="15">
      <c r="A89" s="5" t="s">
        <v>2203</v>
      </c>
      <c r="B89" s="5" t="s">
        <v>2447</v>
      </c>
      <c r="C89" s="5" t="s">
        <v>2430</v>
      </c>
      <c r="D89" s="5"/>
      <c r="E89" s="5"/>
      <c r="F89" s="5">
        <v>1</v>
      </c>
      <c r="G89" s="28">
        <v>0</v>
      </c>
      <c r="H89" s="15"/>
      <c r="I89" s="5" t="s">
        <v>1507</v>
      </c>
    </row>
    <row r="90" spans="1:9" ht="15">
      <c r="A90" s="5" t="s">
        <v>2203</v>
      </c>
      <c r="B90" s="5" t="s">
        <v>2448</v>
      </c>
      <c r="C90" s="5"/>
      <c r="D90" s="5"/>
      <c r="E90" s="5"/>
      <c r="F90" s="5">
        <v>1</v>
      </c>
      <c r="G90" s="28">
        <v>0</v>
      </c>
      <c r="H90" s="15"/>
      <c r="I90" s="5" t="s">
        <v>528</v>
      </c>
    </row>
    <row r="91" spans="1:9" ht="15">
      <c r="A91" s="5" t="s">
        <v>2203</v>
      </c>
      <c r="B91" s="5" t="s">
        <v>2449</v>
      </c>
      <c r="C91" s="5" t="s">
        <v>2430</v>
      </c>
      <c r="D91" s="5" t="s">
        <v>985</v>
      </c>
      <c r="E91" s="5"/>
      <c r="F91" s="5">
        <v>1</v>
      </c>
      <c r="G91" s="28">
        <v>0</v>
      </c>
      <c r="H91" s="15"/>
      <c r="I91" s="5" t="s">
        <v>1507</v>
      </c>
    </row>
    <row r="92" spans="1:9" ht="15">
      <c r="A92" s="5" t="s">
        <v>2203</v>
      </c>
      <c r="B92" s="5" t="s">
        <v>2450</v>
      </c>
      <c r="C92" s="5" t="s">
        <v>2430</v>
      </c>
      <c r="D92" s="5"/>
      <c r="E92" s="5"/>
      <c r="F92" s="5">
        <v>1</v>
      </c>
      <c r="G92" s="28">
        <v>0</v>
      </c>
      <c r="H92" s="15"/>
      <c r="I92" s="5" t="s">
        <v>1507</v>
      </c>
    </row>
    <row r="93" spans="1:9" ht="15">
      <c r="A93" s="5" t="s">
        <v>2203</v>
      </c>
      <c r="B93" s="5" t="s">
        <v>2451</v>
      </c>
      <c r="C93" s="5" t="s">
        <v>2452</v>
      </c>
      <c r="D93" s="5"/>
      <c r="E93" s="5"/>
      <c r="F93" s="5">
        <v>2</v>
      </c>
      <c r="G93" s="28">
        <v>0</v>
      </c>
      <c r="H93" s="15"/>
      <c r="I93" s="5" t="s">
        <v>1507</v>
      </c>
    </row>
    <row r="94" spans="1:9" ht="15">
      <c r="A94" s="5" t="s">
        <v>2203</v>
      </c>
      <c r="B94" s="5" t="s">
        <v>2453</v>
      </c>
      <c r="C94" s="5" t="s">
        <v>2454</v>
      </c>
      <c r="D94" s="5"/>
      <c r="E94" s="5"/>
      <c r="F94" s="5">
        <v>1</v>
      </c>
      <c r="G94" s="28">
        <v>0</v>
      </c>
      <c r="H94" s="15"/>
      <c r="I94" s="5" t="s">
        <v>28</v>
      </c>
    </row>
    <row r="95" spans="1:9" ht="15">
      <c r="A95" s="5" t="s">
        <v>2203</v>
      </c>
      <c r="B95" s="5" t="s">
        <v>2455</v>
      </c>
      <c r="C95" s="5"/>
      <c r="D95" s="5"/>
      <c r="E95" s="5"/>
      <c r="F95" s="5">
        <v>1</v>
      </c>
      <c r="G95" s="28">
        <v>0</v>
      </c>
      <c r="H95" s="15"/>
      <c r="I95" s="5" t="s">
        <v>528</v>
      </c>
    </row>
    <row r="96" spans="1:9" ht="15">
      <c r="A96" s="5" t="s">
        <v>2203</v>
      </c>
      <c r="B96" s="5" t="s">
        <v>2456</v>
      </c>
      <c r="C96" s="5" t="s">
        <v>2430</v>
      </c>
      <c r="D96" s="5" t="s">
        <v>985</v>
      </c>
      <c r="E96" s="5"/>
      <c r="F96" s="5">
        <v>2</v>
      </c>
      <c r="G96" s="28">
        <v>0</v>
      </c>
      <c r="H96" s="15"/>
      <c r="I96" s="5" t="s">
        <v>1507</v>
      </c>
    </row>
    <row r="97" spans="1:9" ht="15">
      <c r="A97" s="5" t="s">
        <v>2203</v>
      </c>
      <c r="B97" s="5" t="s">
        <v>2457</v>
      </c>
      <c r="C97" s="5"/>
      <c r="D97" s="5"/>
      <c r="E97" s="5" t="s">
        <v>1818</v>
      </c>
      <c r="F97" s="5">
        <v>1</v>
      </c>
      <c r="G97" s="28">
        <v>0</v>
      </c>
      <c r="H97" s="15"/>
      <c r="I97" s="5" t="s">
        <v>1204</v>
      </c>
    </row>
    <row r="98" spans="1:9" ht="15">
      <c r="A98" s="5" t="s">
        <v>2203</v>
      </c>
      <c r="B98" s="5" t="s">
        <v>2458</v>
      </c>
      <c r="C98" s="5" t="s">
        <v>3467</v>
      </c>
      <c r="D98" s="5"/>
      <c r="E98" s="5"/>
      <c r="F98" s="5">
        <v>1</v>
      </c>
      <c r="G98" s="28">
        <v>0</v>
      </c>
      <c r="H98" s="15"/>
      <c r="I98" s="5" t="s">
        <v>1507</v>
      </c>
    </row>
    <row r="99" spans="1:9" ht="15">
      <c r="A99" s="5" t="s">
        <v>2203</v>
      </c>
      <c r="B99" s="5" t="s">
        <v>2459</v>
      </c>
      <c r="C99" s="5" t="s">
        <v>2452</v>
      </c>
      <c r="D99" s="5"/>
      <c r="E99" s="5"/>
      <c r="F99" s="5">
        <v>1</v>
      </c>
      <c r="G99" s="28">
        <v>0</v>
      </c>
      <c r="H99" s="15"/>
      <c r="I99" s="5" t="s">
        <v>1507</v>
      </c>
    </row>
    <row r="100" spans="1:9" ht="15">
      <c r="A100" s="5" t="s">
        <v>2203</v>
      </c>
      <c r="B100" s="5" t="s">
        <v>2460</v>
      </c>
      <c r="C100" s="5" t="s">
        <v>2430</v>
      </c>
      <c r="D100" s="5" t="s">
        <v>985</v>
      </c>
      <c r="E100" s="5"/>
      <c r="F100" s="5">
        <v>1</v>
      </c>
      <c r="G100" s="28">
        <v>0</v>
      </c>
      <c r="H100" s="15"/>
      <c r="I100" s="5" t="s">
        <v>1507</v>
      </c>
    </row>
    <row r="101" spans="1:9" ht="15">
      <c r="A101" s="5" t="s">
        <v>2203</v>
      </c>
      <c r="B101" s="5" t="s">
        <v>2461</v>
      </c>
      <c r="C101" s="5" t="s">
        <v>2452</v>
      </c>
      <c r="D101" s="5" t="s">
        <v>985</v>
      </c>
      <c r="E101" s="5"/>
      <c r="F101" s="5">
        <v>1</v>
      </c>
      <c r="G101" s="28">
        <v>0</v>
      </c>
      <c r="H101" s="15"/>
      <c r="I101" s="5" t="s">
        <v>1507</v>
      </c>
    </row>
    <row r="102" spans="1:9" ht="15">
      <c r="A102" s="5" t="s">
        <v>2203</v>
      </c>
      <c r="B102" s="5" t="s">
        <v>2462</v>
      </c>
      <c r="C102" s="5" t="s">
        <v>2463</v>
      </c>
      <c r="D102" s="5"/>
      <c r="E102" s="5"/>
      <c r="F102" s="5">
        <v>2</v>
      </c>
      <c r="G102" s="28">
        <v>0</v>
      </c>
      <c r="H102" s="15"/>
      <c r="I102" s="5" t="s">
        <v>1507</v>
      </c>
    </row>
    <row r="103" spans="1:9" ht="15">
      <c r="A103" s="5" t="s">
        <v>2203</v>
      </c>
      <c r="B103" s="5" t="s">
        <v>2464</v>
      </c>
      <c r="C103" s="5" t="s">
        <v>2463</v>
      </c>
      <c r="D103" s="5"/>
      <c r="E103" s="5"/>
      <c r="F103" s="5">
        <v>3</v>
      </c>
      <c r="G103" s="28">
        <v>0</v>
      </c>
      <c r="H103" s="15"/>
      <c r="I103" s="5" t="s">
        <v>1507</v>
      </c>
    </row>
    <row r="104" spans="1:9" ht="15">
      <c r="A104" s="5" t="s">
        <v>2203</v>
      </c>
      <c r="B104" s="5" t="s">
        <v>2465</v>
      </c>
      <c r="C104" s="5" t="s">
        <v>2452</v>
      </c>
      <c r="D104" s="5"/>
      <c r="E104" s="5"/>
      <c r="F104" s="5">
        <v>2</v>
      </c>
      <c r="G104" s="28">
        <v>0</v>
      </c>
      <c r="H104" s="15"/>
      <c r="I104" s="5" t="s">
        <v>1507</v>
      </c>
    </row>
    <row r="105" spans="1:9" ht="15">
      <c r="A105" s="5" t="s">
        <v>2203</v>
      </c>
      <c r="B105" s="5" t="s">
        <v>2466</v>
      </c>
      <c r="C105" s="5" t="s">
        <v>2467</v>
      </c>
      <c r="D105" s="5"/>
      <c r="E105" s="5"/>
      <c r="F105" s="5">
        <v>2</v>
      </c>
      <c r="G105" s="28">
        <v>0</v>
      </c>
      <c r="H105" s="15"/>
      <c r="I105" s="5" t="s">
        <v>528</v>
      </c>
    </row>
    <row r="106" spans="1:9" ht="15">
      <c r="A106" s="5" t="s">
        <v>2203</v>
      </c>
      <c r="B106" s="5" t="s">
        <v>2468</v>
      </c>
      <c r="C106" s="5"/>
      <c r="D106" s="5"/>
      <c r="E106" s="5"/>
      <c r="F106" s="5">
        <v>4</v>
      </c>
      <c r="G106" s="28">
        <v>0</v>
      </c>
      <c r="H106" s="15"/>
      <c r="I106" s="5" t="s">
        <v>528</v>
      </c>
    </row>
    <row r="107" spans="1:9" ht="15">
      <c r="A107" s="5" t="s">
        <v>2203</v>
      </c>
      <c r="B107" s="5" t="s">
        <v>2469</v>
      </c>
      <c r="C107" s="5"/>
      <c r="D107" s="5"/>
      <c r="E107" s="5"/>
      <c r="F107" s="5">
        <v>5</v>
      </c>
      <c r="G107" s="28">
        <v>0</v>
      </c>
      <c r="H107" s="15"/>
      <c r="I107" s="5" t="s">
        <v>528</v>
      </c>
    </row>
    <row r="108" spans="1:9" ht="15">
      <c r="A108" s="5" t="s">
        <v>2199</v>
      </c>
      <c r="B108" s="5" t="s">
        <v>2200</v>
      </c>
      <c r="C108" s="5"/>
      <c r="D108" s="5"/>
      <c r="E108" s="5"/>
      <c r="F108" s="5">
        <v>150</v>
      </c>
      <c r="G108" s="28">
        <v>150</v>
      </c>
      <c r="H108" s="15"/>
      <c r="I108" s="5" t="s">
        <v>528</v>
      </c>
    </row>
    <row r="109" spans="1:9" ht="15">
      <c r="A109" s="5" t="s">
        <v>2199</v>
      </c>
      <c r="B109" s="5" t="s">
        <v>2201</v>
      </c>
      <c r="C109" s="5" t="s">
        <v>2202</v>
      </c>
      <c r="D109" s="5"/>
      <c r="E109" s="5"/>
      <c r="F109" s="5">
        <v>28</v>
      </c>
      <c r="G109" s="28">
        <v>14</v>
      </c>
      <c r="H109" s="15"/>
      <c r="I109" s="5" t="s">
        <v>528</v>
      </c>
    </row>
    <row r="110" spans="1:9" ht="15">
      <c r="A110" s="5" t="s">
        <v>3397</v>
      </c>
      <c r="B110" s="5" t="s">
        <v>3398</v>
      </c>
      <c r="C110" s="5" t="s">
        <v>3399</v>
      </c>
      <c r="D110" s="5"/>
      <c r="E110" s="5"/>
      <c r="F110" s="5">
        <v>1</v>
      </c>
      <c r="G110" s="28">
        <v>12</v>
      </c>
      <c r="H110" s="15"/>
      <c r="I110" s="5"/>
    </row>
    <row r="111" spans="1:9" ht="15">
      <c r="A111" s="5" t="s">
        <v>3397</v>
      </c>
      <c r="B111" s="5" t="s">
        <v>3400</v>
      </c>
      <c r="C111" s="5" t="s">
        <v>3401</v>
      </c>
      <c r="D111" s="5"/>
      <c r="E111" s="5"/>
      <c r="F111" s="5">
        <v>1</v>
      </c>
      <c r="G111" s="28">
        <v>3</v>
      </c>
      <c r="H111" s="15"/>
      <c r="I111" s="5"/>
    </row>
    <row r="112" spans="1:9" ht="15">
      <c r="A112" s="5" t="s">
        <v>3397</v>
      </c>
      <c r="B112" s="5" t="s">
        <v>3396</v>
      </c>
      <c r="C112" s="5" t="s">
        <v>3950</v>
      </c>
      <c r="D112" s="5"/>
      <c r="E112" s="5"/>
      <c r="F112" s="5">
        <v>5</v>
      </c>
      <c r="G112" s="28">
        <v>55</v>
      </c>
      <c r="H112" s="15"/>
      <c r="I112" s="5"/>
    </row>
    <row r="113" spans="1:9" ht="15">
      <c r="A113" s="5" t="s">
        <v>3355</v>
      </c>
      <c r="B113" s="5" t="s">
        <v>3356</v>
      </c>
      <c r="C113" s="5"/>
      <c r="D113" s="5"/>
      <c r="E113" s="5"/>
      <c r="F113" s="5">
        <v>1</v>
      </c>
      <c r="G113" s="28">
        <v>100</v>
      </c>
      <c r="H113" s="15" t="s">
        <v>3471</v>
      </c>
      <c r="I113" s="5" t="s">
        <v>561</v>
      </c>
    </row>
    <row r="114" spans="1:9" ht="15">
      <c r="A114" s="5" t="s">
        <v>2319</v>
      </c>
      <c r="B114" s="5" t="s">
        <v>2320</v>
      </c>
      <c r="C114" s="5" t="s">
        <v>2321</v>
      </c>
      <c r="D114" s="5"/>
      <c r="E114" s="5"/>
      <c r="F114" s="5">
        <v>5</v>
      </c>
      <c r="G114" s="28"/>
      <c r="H114" s="15" t="s">
        <v>2322</v>
      </c>
      <c r="I114" s="5" t="s">
        <v>528</v>
      </c>
    </row>
    <row r="115" spans="1:9" ht="15">
      <c r="A115" s="5" t="s">
        <v>2319</v>
      </c>
      <c r="B115" s="5" t="s">
        <v>2323</v>
      </c>
      <c r="C115" s="5" t="s">
        <v>2324</v>
      </c>
      <c r="D115" s="5"/>
      <c r="E115" s="5"/>
      <c r="F115" s="5">
        <v>1</v>
      </c>
      <c r="G115" s="28">
        <v>40</v>
      </c>
      <c r="H115" s="15"/>
      <c r="I115" s="5" t="s">
        <v>465</v>
      </c>
    </row>
    <row r="116" spans="1:9" ht="15">
      <c r="A116" s="5" t="s">
        <v>2319</v>
      </c>
      <c r="B116" s="5" t="s">
        <v>2327</v>
      </c>
      <c r="C116" s="5"/>
      <c r="D116" s="5"/>
      <c r="E116" s="5"/>
      <c r="F116" s="5">
        <v>6</v>
      </c>
      <c r="G116" s="28">
        <v>420</v>
      </c>
      <c r="H116" s="15" t="s">
        <v>2328</v>
      </c>
      <c r="I116" s="5" t="s">
        <v>528</v>
      </c>
    </row>
    <row r="117" spans="1:9" ht="45">
      <c r="A117" s="5" t="s">
        <v>2319</v>
      </c>
      <c r="B117" s="5" t="s">
        <v>2329</v>
      </c>
      <c r="C117" s="5"/>
      <c r="D117" s="5"/>
      <c r="E117" s="5"/>
      <c r="F117" s="5">
        <v>15</v>
      </c>
      <c r="G117" s="28">
        <v>600</v>
      </c>
      <c r="H117" s="15" t="s">
        <v>2330</v>
      </c>
      <c r="I117" s="5" t="s">
        <v>528</v>
      </c>
    </row>
    <row r="118" spans="1:9" ht="30">
      <c r="A118" s="5" t="s">
        <v>2319</v>
      </c>
      <c r="B118" s="5" t="s">
        <v>2331</v>
      </c>
      <c r="C118" s="5"/>
      <c r="D118" s="5"/>
      <c r="E118" s="5"/>
      <c r="F118" s="5">
        <v>14</v>
      </c>
      <c r="G118" s="28">
        <v>350</v>
      </c>
      <c r="H118" s="15" t="s">
        <v>2332</v>
      </c>
      <c r="I118" s="5" t="s">
        <v>528</v>
      </c>
    </row>
    <row r="119" spans="1:9" ht="45">
      <c r="A119" s="5" t="s">
        <v>2319</v>
      </c>
      <c r="B119" s="5" t="s">
        <v>2333</v>
      </c>
      <c r="C119" s="5"/>
      <c r="D119" s="5"/>
      <c r="E119" s="5"/>
      <c r="F119" s="5">
        <v>16</v>
      </c>
      <c r="G119" s="28">
        <v>240</v>
      </c>
      <c r="H119" s="15" t="s">
        <v>2334</v>
      </c>
      <c r="I119" s="5" t="s">
        <v>528</v>
      </c>
    </row>
    <row r="120" spans="1:9" ht="60">
      <c r="A120" s="5" t="s">
        <v>2319</v>
      </c>
      <c r="B120" s="5" t="s">
        <v>2335</v>
      </c>
      <c r="C120" s="5"/>
      <c r="D120" s="5"/>
      <c r="E120" s="5"/>
      <c r="F120" s="5">
        <v>23</v>
      </c>
      <c r="G120" s="28">
        <v>115</v>
      </c>
      <c r="H120" s="15" t="s">
        <v>3470</v>
      </c>
      <c r="I120" s="5" t="s">
        <v>528</v>
      </c>
    </row>
    <row r="121" spans="1:9" ht="15">
      <c r="A121" s="5" t="s">
        <v>2291</v>
      </c>
      <c r="B121" s="5" t="s">
        <v>3939</v>
      </c>
      <c r="C121" s="5"/>
      <c r="D121" s="5"/>
      <c r="E121" s="5"/>
      <c r="F121" s="5">
        <v>2</v>
      </c>
      <c r="G121" s="28">
        <v>20</v>
      </c>
      <c r="H121" s="15"/>
      <c r="I121" s="5" t="s">
        <v>2</v>
      </c>
    </row>
    <row r="122" spans="1:9" ht="15">
      <c r="A122" s="5" t="s">
        <v>2291</v>
      </c>
      <c r="B122" s="5" t="s">
        <v>2292</v>
      </c>
      <c r="C122" s="5"/>
      <c r="D122" s="5"/>
      <c r="E122" s="5" t="s">
        <v>799</v>
      </c>
      <c r="F122" s="5">
        <v>1</v>
      </c>
      <c r="G122" s="28">
        <v>5</v>
      </c>
      <c r="H122" s="15"/>
      <c r="I122" s="5" t="s">
        <v>528</v>
      </c>
    </row>
    <row r="123" spans="1:9" ht="15">
      <c r="A123" s="5" t="s">
        <v>2291</v>
      </c>
      <c r="B123" s="5" t="s">
        <v>3393</v>
      </c>
      <c r="C123" s="5"/>
      <c r="D123" s="5"/>
      <c r="E123" s="5"/>
      <c r="F123" s="5">
        <v>1</v>
      </c>
      <c r="G123" s="28">
        <v>7</v>
      </c>
      <c r="H123" s="15"/>
      <c r="I123" s="5"/>
    </row>
    <row r="124" spans="1:9" ht="15">
      <c r="A124" s="5" t="s">
        <v>2291</v>
      </c>
      <c r="B124" s="5" t="s">
        <v>3407</v>
      </c>
      <c r="C124" s="5"/>
      <c r="D124" s="5"/>
      <c r="E124" s="5"/>
      <c r="F124" s="5">
        <v>1</v>
      </c>
      <c r="G124" s="28">
        <v>10</v>
      </c>
      <c r="H124" s="15"/>
      <c r="I124" s="5"/>
    </row>
    <row r="125" spans="1:9" ht="15">
      <c r="A125" s="5" t="s">
        <v>2291</v>
      </c>
      <c r="B125" s="5" t="s">
        <v>2364</v>
      </c>
      <c r="C125" s="5" t="s">
        <v>1304</v>
      </c>
      <c r="D125" s="5"/>
      <c r="E125" s="5" t="s">
        <v>1818</v>
      </c>
      <c r="F125" s="5">
        <v>1</v>
      </c>
      <c r="G125" s="28">
        <v>10</v>
      </c>
      <c r="H125" s="15"/>
      <c r="I125" s="5" t="s">
        <v>528</v>
      </c>
    </row>
    <row r="126" spans="1:9" ht="15">
      <c r="A126" s="5" t="s">
        <v>2291</v>
      </c>
      <c r="B126" s="5" t="s">
        <v>2417</v>
      </c>
      <c r="C126" s="5"/>
      <c r="D126" s="5"/>
      <c r="E126" s="5"/>
      <c r="F126" s="5">
        <v>1</v>
      </c>
      <c r="G126" s="28">
        <v>5</v>
      </c>
      <c r="H126" s="15"/>
      <c r="I126" s="5" t="s">
        <v>528</v>
      </c>
    </row>
    <row r="127" spans="1:9" ht="15">
      <c r="A127" s="5" t="s">
        <v>2291</v>
      </c>
      <c r="B127" s="5" t="s">
        <v>3940</v>
      </c>
      <c r="C127" s="5"/>
      <c r="D127" s="5"/>
      <c r="E127" s="5"/>
      <c r="F127" s="5">
        <v>1</v>
      </c>
      <c r="G127" s="28">
        <v>0</v>
      </c>
      <c r="H127" s="15"/>
      <c r="I127" s="5" t="s">
        <v>2</v>
      </c>
    </row>
    <row r="128" spans="1:9" ht="15">
      <c r="A128" s="5" t="s">
        <v>2365</v>
      </c>
      <c r="B128" s="5" t="s">
        <v>2366</v>
      </c>
      <c r="C128" s="5"/>
      <c r="D128" s="5"/>
      <c r="E128" s="5"/>
      <c r="F128" s="5">
        <v>1</v>
      </c>
      <c r="G128" s="28">
        <v>0</v>
      </c>
      <c r="H128" s="15"/>
      <c r="I128" s="5" t="s">
        <v>528</v>
      </c>
    </row>
    <row r="129" spans="1:9" ht="15">
      <c r="A129" s="5" t="s">
        <v>2365</v>
      </c>
      <c r="B129" s="5" t="s">
        <v>2367</v>
      </c>
      <c r="C129" s="5"/>
      <c r="D129" s="5"/>
      <c r="E129" s="5"/>
      <c r="F129" s="5">
        <v>1</v>
      </c>
      <c r="G129" s="28">
        <v>0</v>
      </c>
      <c r="H129" s="15"/>
      <c r="I129" s="5" t="s">
        <v>528</v>
      </c>
    </row>
    <row r="130" spans="1:9" ht="15">
      <c r="A130" s="5" t="s">
        <v>2365</v>
      </c>
      <c r="B130" s="5" t="s">
        <v>2368</v>
      </c>
      <c r="C130" s="5"/>
      <c r="D130" s="5"/>
      <c r="E130" s="5"/>
      <c r="F130" s="5">
        <v>1</v>
      </c>
      <c r="G130" s="28">
        <v>0</v>
      </c>
      <c r="H130" s="15"/>
      <c r="I130" s="5" t="s">
        <v>528</v>
      </c>
    </row>
    <row r="131" spans="1:9" ht="15">
      <c r="A131" s="5" t="s">
        <v>2365</v>
      </c>
      <c r="B131" s="5" t="s">
        <v>2369</v>
      </c>
      <c r="C131" s="5" t="s">
        <v>3367</v>
      </c>
      <c r="D131" s="5"/>
      <c r="E131" s="5"/>
      <c r="F131" s="5">
        <v>1</v>
      </c>
      <c r="G131" s="28">
        <v>112</v>
      </c>
      <c r="H131" s="15"/>
      <c r="I131" s="5" t="s">
        <v>528</v>
      </c>
    </row>
    <row r="132" spans="1:9" ht="15">
      <c r="A132" s="5" t="s">
        <v>2365</v>
      </c>
      <c r="B132" s="5" t="s">
        <v>2370</v>
      </c>
      <c r="C132" s="5"/>
      <c r="D132" s="5"/>
      <c r="E132" s="5"/>
      <c r="F132" s="5">
        <v>1</v>
      </c>
      <c r="G132" s="28">
        <v>50</v>
      </c>
      <c r="H132" s="15"/>
      <c r="I132" s="5" t="s">
        <v>528</v>
      </c>
    </row>
    <row r="133" spans="1:9" ht="15">
      <c r="A133" s="5" t="s">
        <v>2365</v>
      </c>
      <c r="B133" s="5" t="s">
        <v>2371</v>
      </c>
      <c r="C133" s="5" t="s">
        <v>914</v>
      </c>
      <c r="D133" s="5"/>
      <c r="E133" s="5"/>
      <c r="F133" s="5">
        <v>1</v>
      </c>
      <c r="G133" s="28">
        <v>75</v>
      </c>
      <c r="H133" s="15"/>
      <c r="I133" s="5" t="s">
        <v>528</v>
      </c>
    </row>
    <row r="134" spans="1:9" ht="15">
      <c r="A134" s="5" t="s">
        <v>2365</v>
      </c>
      <c r="B134" s="5" t="s">
        <v>2372</v>
      </c>
      <c r="C134" s="5"/>
      <c r="D134" s="5"/>
      <c r="E134" s="5"/>
      <c r="F134" s="5">
        <v>1</v>
      </c>
      <c r="G134" s="28">
        <v>10</v>
      </c>
      <c r="H134" s="15"/>
      <c r="I134" s="5" t="s">
        <v>528</v>
      </c>
    </row>
    <row r="135" spans="1:9" ht="15">
      <c r="A135" s="5" t="s">
        <v>2365</v>
      </c>
      <c r="B135" s="5" t="s">
        <v>2373</v>
      </c>
      <c r="C135" s="5" t="s">
        <v>914</v>
      </c>
      <c r="D135" s="5"/>
      <c r="E135" s="5"/>
      <c r="F135" s="5">
        <v>1</v>
      </c>
      <c r="G135" s="28">
        <v>20</v>
      </c>
      <c r="H135" s="15"/>
      <c r="I135" s="5" t="s">
        <v>528</v>
      </c>
    </row>
    <row r="136" spans="1:9" ht="15">
      <c r="A136" s="5" t="s">
        <v>2365</v>
      </c>
      <c r="B136" s="5" t="s">
        <v>2374</v>
      </c>
      <c r="C136" s="5" t="s">
        <v>3366</v>
      </c>
      <c r="D136" s="5"/>
      <c r="E136" s="5"/>
      <c r="F136" s="5">
        <v>1</v>
      </c>
      <c r="G136" s="28">
        <v>90</v>
      </c>
      <c r="H136" s="15"/>
      <c r="I136" s="5" t="s">
        <v>528</v>
      </c>
    </row>
    <row r="137" spans="1:9" ht="15">
      <c r="A137" s="5" t="s">
        <v>2365</v>
      </c>
      <c r="B137" s="5" t="s">
        <v>2375</v>
      </c>
      <c r="C137" s="5"/>
      <c r="D137" s="5"/>
      <c r="E137" s="5"/>
      <c r="F137" s="5">
        <v>1</v>
      </c>
      <c r="G137" s="28">
        <v>5</v>
      </c>
      <c r="H137" s="15"/>
      <c r="I137" s="5" t="s">
        <v>528</v>
      </c>
    </row>
    <row r="138" spans="1:9" ht="15">
      <c r="A138" s="5" t="s">
        <v>2376</v>
      </c>
      <c r="B138" s="5" t="s">
        <v>2377</v>
      </c>
      <c r="C138" s="5" t="s">
        <v>2378</v>
      </c>
      <c r="D138" s="5"/>
      <c r="E138" s="5"/>
      <c r="F138" s="5">
        <v>2</v>
      </c>
      <c r="G138" s="28">
        <v>108</v>
      </c>
      <c r="H138" s="15"/>
      <c r="I138" s="5" t="s">
        <v>528</v>
      </c>
    </row>
    <row r="139" spans="1:9" ht="15">
      <c r="A139" s="5" t="s">
        <v>2376</v>
      </c>
      <c r="B139" s="5" t="s">
        <v>2379</v>
      </c>
      <c r="C139" s="5"/>
      <c r="D139" s="5"/>
      <c r="E139" s="5"/>
      <c r="F139" s="5">
        <v>1</v>
      </c>
      <c r="G139" s="28">
        <v>0</v>
      </c>
      <c r="H139" s="15"/>
      <c r="I139" s="5" t="s">
        <v>528</v>
      </c>
    </row>
    <row r="140" spans="1:9" ht="15">
      <c r="A140" s="5" t="s">
        <v>2376</v>
      </c>
      <c r="B140" s="5" t="s">
        <v>2380</v>
      </c>
      <c r="C140" s="5"/>
      <c r="D140" s="5"/>
      <c r="E140" s="5"/>
      <c r="F140" s="5">
        <v>1</v>
      </c>
      <c r="G140" s="28">
        <v>183</v>
      </c>
      <c r="H140" s="15" t="s">
        <v>2381</v>
      </c>
      <c r="I140" s="5" t="s">
        <v>528</v>
      </c>
    </row>
    <row r="141" spans="1:9" ht="15">
      <c r="A141" s="5" t="s">
        <v>2376</v>
      </c>
      <c r="B141" s="5" t="s">
        <v>2382</v>
      </c>
      <c r="C141" s="5"/>
      <c r="D141" s="5"/>
      <c r="E141" s="5"/>
      <c r="F141" s="5">
        <v>1</v>
      </c>
      <c r="G141" s="28">
        <v>0</v>
      </c>
      <c r="H141" s="15" t="s">
        <v>2383</v>
      </c>
      <c r="I141" s="5" t="s">
        <v>528</v>
      </c>
    </row>
    <row r="142" spans="1:9" ht="15">
      <c r="A142" s="5" t="s">
        <v>2376</v>
      </c>
      <c r="B142" s="5" t="s">
        <v>2384</v>
      </c>
      <c r="C142" s="5"/>
      <c r="D142" s="5"/>
      <c r="E142" s="5"/>
      <c r="F142" s="5">
        <v>1</v>
      </c>
      <c r="G142" s="28">
        <v>0</v>
      </c>
      <c r="H142" s="15" t="s">
        <v>2385</v>
      </c>
      <c r="I142" s="5" t="s">
        <v>528</v>
      </c>
    </row>
    <row r="143" spans="1:9" ht="15">
      <c r="A143" s="5" t="s">
        <v>2376</v>
      </c>
      <c r="B143" s="5" t="s">
        <v>2386</v>
      </c>
      <c r="C143" s="5" t="s">
        <v>2387</v>
      </c>
      <c r="D143" s="5"/>
      <c r="E143" s="5"/>
      <c r="F143" s="5">
        <v>1</v>
      </c>
      <c r="G143" s="28">
        <v>0</v>
      </c>
      <c r="H143" s="15"/>
      <c r="I143" s="5" t="s">
        <v>528</v>
      </c>
    </row>
    <row r="144" spans="1:9" ht="15">
      <c r="A144" s="5" t="s">
        <v>2388</v>
      </c>
      <c r="B144" s="5" t="s">
        <v>2389</v>
      </c>
      <c r="C144" s="5"/>
      <c r="D144" s="5"/>
      <c r="E144" s="5"/>
      <c r="F144" s="5">
        <v>1</v>
      </c>
      <c r="G144" s="28">
        <v>0</v>
      </c>
      <c r="H144" s="15" t="s">
        <v>2390</v>
      </c>
      <c r="I144" s="5" t="s">
        <v>528</v>
      </c>
    </row>
    <row r="145" spans="1:9" ht="15">
      <c r="A145" s="5" t="s">
        <v>2388</v>
      </c>
      <c r="B145" s="5" t="s">
        <v>2391</v>
      </c>
      <c r="C145" s="5"/>
      <c r="D145" s="5"/>
      <c r="E145" s="5"/>
      <c r="F145" s="5">
        <v>1</v>
      </c>
      <c r="G145" s="28">
        <v>18</v>
      </c>
      <c r="H145" s="15" t="s">
        <v>2392</v>
      </c>
      <c r="I145" s="5" t="s">
        <v>528</v>
      </c>
    </row>
    <row r="146" spans="1:9" ht="15">
      <c r="A146" s="5" t="s">
        <v>2388</v>
      </c>
      <c r="B146" s="5" t="s">
        <v>2393</v>
      </c>
      <c r="C146" s="5" t="s">
        <v>2394</v>
      </c>
      <c r="D146" s="5"/>
      <c r="E146" s="5"/>
      <c r="F146" s="5">
        <v>1</v>
      </c>
      <c r="G146" s="28">
        <v>23</v>
      </c>
      <c r="H146" s="15" t="s">
        <v>2395</v>
      </c>
      <c r="I146" s="5" t="s">
        <v>528</v>
      </c>
    </row>
    <row r="147" spans="1:9" ht="15">
      <c r="A147" s="5" t="s">
        <v>2388</v>
      </c>
      <c r="B147" s="5" t="s">
        <v>2396</v>
      </c>
      <c r="C147" s="5"/>
      <c r="D147" s="5"/>
      <c r="E147" s="5"/>
      <c r="F147" s="5">
        <v>2</v>
      </c>
      <c r="G147" s="28">
        <v>20</v>
      </c>
      <c r="H147" s="15" t="s">
        <v>2397</v>
      </c>
      <c r="I147" s="5" t="s">
        <v>528</v>
      </c>
    </row>
    <row r="148" spans="1:9" ht="15">
      <c r="A148" s="5" t="s">
        <v>2388</v>
      </c>
      <c r="B148" s="5" t="s">
        <v>2398</v>
      </c>
      <c r="C148" s="5"/>
      <c r="D148" s="5"/>
      <c r="E148" s="5"/>
      <c r="F148" s="5">
        <v>9</v>
      </c>
      <c r="G148" s="28">
        <v>45</v>
      </c>
      <c r="H148" s="15"/>
      <c r="I148" s="5" t="s">
        <v>528</v>
      </c>
    </row>
    <row r="149" spans="1:9" ht="15">
      <c r="A149" s="5" t="s">
        <v>2388</v>
      </c>
      <c r="B149" s="5" t="s">
        <v>2399</v>
      </c>
      <c r="C149" s="5"/>
      <c r="D149" s="5"/>
      <c r="E149" s="5"/>
      <c r="F149" s="5">
        <v>8</v>
      </c>
      <c r="G149" s="28">
        <v>24</v>
      </c>
      <c r="H149" s="15"/>
      <c r="I149" s="5" t="s">
        <v>528</v>
      </c>
    </row>
    <row r="150" spans="1:9" ht="15">
      <c r="A150" s="5" t="s">
        <v>2388</v>
      </c>
      <c r="B150" s="5" t="s">
        <v>2400</v>
      </c>
      <c r="C150" s="5" t="s">
        <v>2401</v>
      </c>
      <c r="D150" s="5" t="s">
        <v>914</v>
      </c>
      <c r="E150" s="5"/>
      <c r="F150" s="5">
        <v>4</v>
      </c>
      <c r="G150" s="28">
        <v>8</v>
      </c>
      <c r="H150" s="15"/>
      <c r="I150" s="5" t="s">
        <v>528</v>
      </c>
    </row>
    <row r="151" spans="1:9" ht="15">
      <c r="A151" s="5" t="s">
        <v>2388</v>
      </c>
      <c r="B151" s="5" t="s">
        <v>2402</v>
      </c>
      <c r="C151" s="5"/>
      <c r="D151" s="5"/>
      <c r="E151" s="5"/>
      <c r="F151" s="5">
        <v>6</v>
      </c>
      <c r="G151" s="28">
        <v>12</v>
      </c>
      <c r="H151" s="15"/>
      <c r="I151" s="5" t="s">
        <v>528</v>
      </c>
    </row>
    <row r="152" spans="1:9" ht="15">
      <c r="A152" s="5" t="s">
        <v>2207</v>
      </c>
      <c r="B152" s="5" t="s">
        <v>2208</v>
      </c>
      <c r="C152" s="5" t="s">
        <v>2209</v>
      </c>
      <c r="D152" s="5"/>
      <c r="E152" s="5"/>
      <c r="F152" s="5">
        <v>1</v>
      </c>
      <c r="G152" s="28">
        <v>5</v>
      </c>
      <c r="H152" s="15"/>
      <c r="I152" s="5" t="s">
        <v>498</v>
      </c>
    </row>
    <row r="153" spans="1:9" ht="15">
      <c r="A153" s="5" t="s">
        <v>2207</v>
      </c>
      <c r="B153" s="5" t="s">
        <v>2210</v>
      </c>
      <c r="C153" s="5" t="s">
        <v>2211</v>
      </c>
      <c r="D153" s="5"/>
      <c r="E153" s="5"/>
      <c r="F153" s="5">
        <v>1</v>
      </c>
      <c r="G153" s="28">
        <v>50</v>
      </c>
      <c r="H153" s="15" t="s">
        <v>2212</v>
      </c>
      <c r="I153" s="5" t="s">
        <v>498</v>
      </c>
    </row>
    <row r="154" spans="1:9" ht="15">
      <c r="A154" s="5" t="s">
        <v>2207</v>
      </c>
      <c r="B154" s="5" t="s">
        <v>2281</v>
      </c>
      <c r="C154" s="5" t="s">
        <v>2282</v>
      </c>
      <c r="D154" s="5" t="s">
        <v>2002</v>
      </c>
      <c r="E154" s="5"/>
      <c r="F154" s="5">
        <v>1</v>
      </c>
      <c r="G154" s="28">
        <v>5</v>
      </c>
      <c r="H154" s="15"/>
      <c r="I154" s="5" t="s">
        <v>498</v>
      </c>
    </row>
    <row r="155" spans="1:9" ht="15">
      <c r="A155" s="5" t="s">
        <v>2207</v>
      </c>
      <c r="B155" s="5" t="s">
        <v>2287</v>
      </c>
      <c r="C155" s="5" t="s">
        <v>2288</v>
      </c>
      <c r="D155" s="5" t="s">
        <v>985</v>
      </c>
      <c r="E155" s="5"/>
      <c r="F155" s="5">
        <v>1</v>
      </c>
      <c r="G155" s="28">
        <v>10</v>
      </c>
      <c r="H155" s="15"/>
      <c r="I155" s="5" t="s">
        <v>498</v>
      </c>
    </row>
    <row r="156" spans="1:9" ht="15">
      <c r="A156" s="5" t="s">
        <v>2207</v>
      </c>
      <c r="B156" s="5" t="s">
        <v>3951</v>
      </c>
      <c r="C156" s="5" t="s">
        <v>3952</v>
      </c>
      <c r="D156" s="5"/>
      <c r="E156" s="5"/>
      <c r="F156" s="5">
        <v>1</v>
      </c>
      <c r="G156" s="28">
        <v>10</v>
      </c>
      <c r="H156" s="15"/>
      <c r="I156" s="5" t="s">
        <v>498</v>
      </c>
    </row>
    <row r="157" spans="1:9" ht="15">
      <c r="A157" s="5" t="s">
        <v>2207</v>
      </c>
      <c r="B157" s="5" t="s">
        <v>2302</v>
      </c>
      <c r="C157" s="5" t="s">
        <v>2303</v>
      </c>
      <c r="D157" s="5" t="s">
        <v>985</v>
      </c>
      <c r="E157" s="5"/>
      <c r="F157" s="5">
        <v>1</v>
      </c>
      <c r="G157" s="28">
        <v>5</v>
      </c>
      <c r="H157" s="15"/>
      <c r="I157" s="5" t="s">
        <v>498</v>
      </c>
    </row>
    <row r="158" spans="1:9" ht="15">
      <c r="A158" s="5" t="s">
        <v>2207</v>
      </c>
      <c r="B158" s="5" t="s">
        <v>2305</v>
      </c>
      <c r="C158" s="5" t="s">
        <v>2306</v>
      </c>
      <c r="D158" s="5"/>
      <c r="E158" s="5"/>
      <c r="F158" s="5">
        <v>1</v>
      </c>
      <c r="G158" s="28">
        <v>15</v>
      </c>
      <c r="H158" s="15"/>
      <c r="I158" s="5" t="s">
        <v>498</v>
      </c>
    </row>
    <row r="159" spans="1:9" ht="15">
      <c r="A159" s="5" t="s">
        <v>2207</v>
      </c>
      <c r="B159" s="5" t="s">
        <v>2312</v>
      </c>
      <c r="C159" s="5" t="s">
        <v>2313</v>
      </c>
      <c r="D159" s="5" t="s">
        <v>2002</v>
      </c>
      <c r="E159" s="5"/>
      <c r="F159" s="5">
        <v>2</v>
      </c>
      <c r="G159" s="28">
        <v>10</v>
      </c>
      <c r="H159" s="15"/>
      <c r="I159" s="5" t="s">
        <v>498</v>
      </c>
    </row>
    <row r="160" spans="1:9" ht="15">
      <c r="A160" s="5" t="s">
        <v>2207</v>
      </c>
      <c r="B160" s="5" t="s">
        <v>2314</v>
      </c>
      <c r="C160" s="5" t="s">
        <v>2315</v>
      </c>
      <c r="D160" s="5"/>
      <c r="E160" s="5"/>
      <c r="F160" s="5">
        <v>1</v>
      </c>
      <c r="G160" s="28">
        <v>15</v>
      </c>
      <c r="H160" s="15"/>
      <c r="I160" s="5" t="s">
        <v>498</v>
      </c>
    </row>
    <row r="161" spans="1:9" ht="15">
      <c r="A161" s="5" t="s">
        <v>2207</v>
      </c>
      <c r="B161" s="5" t="s">
        <v>2316</v>
      </c>
      <c r="C161" s="5" t="s">
        <v>2317</v>
      </c>
      <c r="D161" s="5" t="s">
        <v>2318</v>
      </c>
      <c r="E161" s="5"/>
      <c r="F161" s="5">
        <v>1</v>
      </c>
      <c r="G161" s="28">
        <v>15</v>
      </c>
      <c r="H161" s="15"/>
      <c r="I161" s="5" t="s">
        <v>498</v>
      </c>
    </row>
    <row r="162" spans="1:9" ht="15">
      <c r="A162" s="5" t="s">
        <v>2207</v>
      </c>
      <c r="B162" s="5" t="s">
        <v>3469</v>
      </c>
      <c r="C162" s="5" t="s">
        <v>2317</v>
      </c>
      <c r="D162" s="5" t="s">
        <v>3468</v>
      </c>
      <c r="E162" s="5"/>
      <c r="F162" s="5">
        <v>1</v>
      </c>
      <c r="G162" s="28">
        <v>6</v>
      </c>
      <c r="H162" s="15"/>
      <c r="I162" s="5"/>
    </row>
    <row r="163" spans="1:9" ht="15">
      <c r="A163" s="5" t="s">
        <v>2207</v>
      </c>
      <c r="B163" s="5" t="s">
        <v>2325</v>
      </c>
      <c r="C163" s="5" t="s">
        <v>2326</v>
      </c>
      <c r="D163" s="5"/>
      <c r="E163" s="5"/>
      <c r="F163" s="5">
        <v>2</v>
      </c>
      <c r="G163" s="28">
        <v>20</v>
      </c>
      <c r="H163" s="15" t="s">
        <v>2499</v>
      </c>
      <c r="I163" s="5" t="s">
        <v>498</v>
      </c>
    </row>
    <row r="164" spans="1:9" ht="15">
      <c r="A164" s="5" t="s">
        <v>2207</v>
      </c>
      <c r="B164" s="5" t="s">
        <v>2336</v>
      </c>
      <c r="C164" s="5" t="s">
        <v>2337</v>
      </c>
      <c r="D164" s="5"/>
      <c r="E164" s="5"/>
      <c r="F164" s="5">
        <v>1</v>
      </c>
      <c r="G164" s="28">
        <v>2</v>
      </c>
      <c r="H164" s="15"/>
      <c r="I164" s="5" t="s">
        <v>498</v>
      </c>
    </row>
    <row r="165" spans="1:9" ht="15">
      <c r="A165" s="5" t="s">
        <v>2207</v>
      </c>
      <c r="B165" s="5" t="s">
        <v>2341</v>
      </c>
      <c r="C165" s="5" t="s">
        <v>2342</v>
      </c>
      <c r="D165" s="5" t="s">
        <v>985</v>
      </c>
      <c r="E165" s="5"/>
      <c r="F165" s="5">
        <v>1</v>
      </c>
      <c r="G165" s="28">
        <v>2</v>
      </c>
      <c r="H165" s="15" t="s">
        <v>2343</v>
      </c>
      <c r="I165" s="5" t="s">
        <v>498</v>
      </c>
    </row>
    <row r="166" spans="1:9" ht="15">
      <c r="A166" s="5" t="s">
        <v>2207</v>
      </c>
      <c r="B166" s="5" t="s">
        <v>2405</v>
      </c>
      <c r="C166" s="5" t="s">
        <v>2209</v>
      </c>
      <c r="D166" s="5"/>
      <c r="E166" s="5"/>
      <c r="F166" s="5">
        <v>1</v>
      </c>
      <c r="G166" s="28">
        <v>5</v>
      </c>
      <c r="H166" s="15"/>
      <c r="I166" s="5" t="s">
        <v>498</v>
      </c>
    </row>
    <row r="167" spans="1:9" ht="15">
      <c r="A167" s="5" t="s">
        <v>2207</v>
      </c>
      <c r="B167" s="5" t="s">
        <v>2406</v>
      </c>
      <c r="C167" s="5" t="s">
        <v>2211</v>
      </c>
      <c r="D167" s="5"/>
      <c r="E167" s="5"/>
      <c r="F167" s="5">
        <v>1</v>
      </c>
      <c r="G167" s="28">
        <v>35</v>
      </c>
      <c r="H167" s="15" t="s">
        <v>2407</v>
      </c>
      <c r="I167" s="5" t="s">
        <v>498</v>
      </c>
    </row>
    <row r="168" spans="1:9" ht="15">
      <c r="A168" s="5" t="s">
        <v>2207</v>
      </c>
      <c r="B168" s="5" t="s">
        <v>2408</v>
      </c>
      <c r="C168" s="5" t="s">
        <v>2409</v>
      </c>
      <c r="D168" s="5"/>
      <c r="E168" s="5"/>
      <c r="F168" s="5">
        <v>1</v>
      </c>
      <c r="G168" s="28">
        <v>10</v>
      </c>
      <c r="H168" s="15"/>
      <c r="I168" s="5" t="s">
        <v>498</v>
      </c>
    </row>
    <row r="169" spans="1:9" ht="15">
      <c r="A169" s="5" t="s">
        <v>2207</v>
      </c>
      <c r="B169" s="5" t="s">
        <v>2410</v>
      </c>
      <c r="C169" s="5" t="s">
        <v>2411</v>
      </c>
      <c r="D169" s="5"/>
      <c r="E169" s="5"/>
      <c r="F169" s="5">
        <v>1</v>
      </c>
      <c r="G169" s="28">
        <v>15</v>
      </c>
      <c r="H169" s="15"/>
      <c r="I169" s="5" t="s">
        <v>498</v>
      </c>
    </row>
    <row r="170" spans="1:9" ht="15">
      <c r="A170" s="5" t="s">
        <v>2207</v>
      </c>
      <c r="B170" s="5" t="s">
        <v>2412</v>
      </c>
      <c r="C170" s="5" t="s">
        <v>2413</v>
      </c>
      <c r="D170" s="5"/>
      <c r="E170" s="5"/>
      <c r="F170" s="5">
        <v>1</v>
      </c>
      <c r="G170" s="28">
        <v>0</v>
      </c>
      <c r="H170" s="15"/>
      <c r="I170" s="5" t="s">
        <v>498</v>
      </c>
    </row>
    <row r="171" spans="1:9" ht="15">
      <c r="A171" s="5" t="s">
        <v>2207</v>
      </c>
      <c r="B171" s="5" t="s">
        <v>2414</v>
      </c>
      <c r="C171" s="5" t="s">
        <v>2415</v>
      </c>
      <c r="D171" s="5"/>
      <c r="E171" s="5"/>
      <c r="F171" s="5">
        <v>1</v>
      </c>
      <c r="G171" s="28">
        <v>0</v>
      </c>
      <c r="H171" s="15"/>
      <c r="I171" s="5" t="s">
        <v>498</v>
      </c>
    </row>
    <row r="172" spans="1:9" ht="15">
      <c r="A172" s="5" t="s">
        <v>2207</v>
      </c>
      <c r="B172" s="5" t="s">
        <v>2416</v>
      </c>
      <c r="C172" s="5" t="s">
        <v>2409</v>
      </c>
      <c r="D172" s="5"/>
      <c r="E172" s="5"/>
      <c r="F172" s="5">
        <v>1</v>
      </c>
      <c r="G172" s="28">
        <v>10</v>
      </c>
      <c r="H172" s="15"/>
      <c r="I172" s="5" t="s">
        <v>498</v>
      </c>
    </row>
    <row r="173" spans="1:9" ht="15">
      <c r="A173" s="5" t="s">
        <v>2207</v>
      </c>
      <c r="B173" s="5" t="s">
        <v>2419</v>
      </c>
      <c r="C173" s="5" t="s">
        <v>2420</v>
      </c>
      <c r="D173" s="5"/>
      <c r="E173" s="5"/>
      <c r="F173" s="5">
        <v>2</v>
      </c>
      <c r="G173" s="28">
        <v>20</v>
      </c>
      <c r="H173" s="15"/>
      <c r="I173" s="5" t="s">
        <v>498</v>
      </c>
    </row>
    <row r="174" spans="1:9" ht="15">
      <c r="A174" s="5" t="s">
        <v>2207</v>
      </c>
      <c r="B174" s="5" t="s">
        <v>2470</v>
      </c>
      <c r="C174" s="5" t="s">
        <v>2303</v>
      </c>
      <c r="D174" s="5" t="s">
        <v>2002</v>
      </c>
      <c r="E174" s="5"/>
      <c r="F174" s="5">
        <v>1</v>
      </c>
      <c r="G174" s="28">
        <v>2</v>
      </c>
      <c r="H174" s="15"/>
      <c r="I174" s="5" t="s">
        <v>498</v>
      </c>
    </row>
    <row r="175" spans="1:9" ht="15">
      <c r="A175" s="5" t="s">
        <v>2207</v>
      </c>
      <c r="B175" s="5" t="s">
        <v>2471</v>
      </c>
      <c r="C175" s="5" t="s">
        <v>246</v>
      </c>
      <c r="D175" s="5" t="s">
        <v>985</v>
      </c>
      <c r="E175" s="5"/>
      <c r="F175" s="5">
        <v>3</v>
      </c>
      <c r="G175" s="28">
        <v>6</v>
      </c>
      <c r="H175" s="15"/>
      <c r="I175" s="5" t="s">
        <v>498</v>
      </c>
    </row>
    <row r="176" spans="1:9" ht="15">
      <c r="A176" s="5" t="s">
        <v>2168</v>
      </c>
      <c r="B176" s="5" t="s">
        <v>2169</v>
      </c>
      <c r="C176" s="5" t="s">
        <v>2170</v>
      </c>
      <c r="D176" s="5"/>
      <c r="E176" s="5"/>
      <c r="F176" s="5">
        <v>1</v>
      </c>
      <c r="G176" s="28">
        <v>5</v>
      </c>
      <c r="H176" s="15"/>
      <c r="I176" s="5" t="s">
        <v>528</v>
      </c>
    </row>
    <row r="177" spans="1:9" ht="15">
      <c r="A177" s="5" t="s">
        <v>2168</v>
      </c>
      <c r="B177" s="5" t="s">
        <v>3976</v>
      </c>
      <c r="C177" s="5" t="s">
        <v>3977</v>
      </c>
      <c r="D177" s="5"/>
      <c r="E177" s="5"/>
      <c r="F177" s="5">
        <v>1</v>
      </c>
      <c r="G177" s="28">
        <v>5</v>
      </c>
      <c r="H177" s="15"/>
      <c r="I177" s="5" t="s">
        <v>528</v>
      </c>
    </row>
    <row r="178" spans="1:9" ht="15">
      <c r="A178" s="5" t="s">
        <v>2168</v>
      </c>
      <c r="B178" s="5" t="s">
        <v>3354</v>
      </c>
      <c r="C178" s="5"/>
      <c r="D178" s="5"/>
      <c r="E178" s="5"/>
      <c r="F178" s="5">
        <v>1</v>
      </c>
      <c r="G178" s="28">
        <v>5</v>
      </c>
      <c r="H178" s="15"/>
      <c r="I178" s="5" t="s">
        <v>470</v>
      </c>
    </row>
    <row r="179" spans="1:9" ht="30">
      <c r="A179" s="5" t="s">
        <v>2168</v>
      </c>
      <c r="B179" s="5" t="s">
        <v>2171</v>
      </c>
      <c r="C179" s="5"/>
      <c r="D179" s="5"/>
      <c r="E179" s="5"/>
      <c r="F179" s="5">
        <v>11</v>
      </c>
      <c r="G179" s="28">
        <v>55</v>
      </c>
      <c r="H179" s="15" t="s">
        <v>2172</v>
      </c>
      <c r="I179" s="5" t="s">
        <v>528</v>
      </c>
    </row>
    <row r="180" spans="1:9" ht="15">
      <c r="A180" s="5" t="s">
        <v>2168</v>
      </c>
      <c r="B180" s="5" t="s">
        <v>2311</v>
      </c>
      <c r="C180" s="5"/>
      <c r="D180" s="5" t="s">
        <v>2002</v>
      </c>
      <c r="E180" s="5"/>
      <c r="F180" s="5">
        <v>1</v>
      </c>
      <c r="G180" s="28">
        <v>5</v>
      </c>
      <c r="H180" s="15"/>
      <c r="I180" s="5" t="s">
        <v>528</v>
      </c>
    </row>
    <row r="181" spans="1:9" ht="15">
      <c r="A181" s="5" t="s">
        <v>2168</v>
      </c>
      <c r="B181" s="5" t="s">
        <v>2338</v>
      </c>
      <c r="C181" s="5"/>
      <c r="D181" s="5"/>
      <c r="E181" s="5"/>
      <c r="F181" s="5">
        <v>1</v>
      </c>
      <c r="G181" s="28">
        <v>5</v>
      </c>
      <c r="H181" s="15" t="s">
        <v>2339</v>
      </c>
      <c r="I181" s="5" t="s">
        <v>528</v>
      </c>
    </row>
    <row r="182" spans="1:9" ht="15">
      <c r="A182" s="5" t="s">
        <v>2168</v>
      </c>
      <c r="B182" s="5" t="s">
        <v>2491</v>
      </c>
      <c r="C182" s="5"/>
      <c r="D182" s="5"/>
      <c r="E182" s="5"/>
      <c r="F182" s="5">
        <v>5</v>
      </c>
      <c r="G182" s="28">
        <v>25</v>
      </c>
      <c r="H182" s="15"/>
      <c r="I182" s="5" t="s">
        <v>528</v>
      </c>
    </row>
    <row r="183" spans="1:9" ht="15">
      <c r="A183" s="5" t="s">
        <v>2168</v>
      </c>
      <c r="B183" s="5" t="s">
        <v>3978</v>
      </c>
      <c r="C183" s="5" t="s">
        <v>3979</v>
      </c>
      <c r="D183" s="5"/>
      <c r="E183" s="5"/>
      <c r="F183" s="5">
        <v>1</v>
      </c>
      <c r="G183" s="28">
        <v>25</v>
      </c>
      <c r="H183" s="15" t="s">
        <v>3980</v>
      </c>
      <c r="I183" s="5" t="s">
        <v>528</v>
      </c>
    </row>
    <row r="184" spans="1:9" ht="15">
      <c r="A184" s="5" t="s">
        <v>2168</v>
      </c>
      <c r="B184" s="5" t="s">
        <v>2493</v>
      </c>
      <c r="C184" s="5"/>
      <c r="D184" s="5"/>
      <c r="E184" s="5"/>
      <c r="F184" s="5">
        <v>13</v>
      </c>
      <c r="G184" s="28">
        <v>0</v>
      </c>
      <c r="H184" s="15"/>
      <c r="I184" s="5" t="s">
        <v>528</v>
      </c>
    </row>
    <row r="185" spans="1:9" ht="15">
      <c r="A185" s="5" t="s">
        <v>3330</v>
      </c>
      <c r="B185" s="5" t="s">
        <v>3331</v>
      </c>
      <c r="C185" s="5"/>
      <c r="D185" s="5" t="s">
        <v>985</v>
      </c>
      <c r="E185" s="5" t="s">
        <v>2192</v>
      </c>
      <c r="F185" s="5">
        <v>1</v>
      </c>
      <c r="G185" s="28">
        <v>6</v>
      </c>
      <c r="H185" s="15"/>
      <c r="I185" s="5" t="s">
        <v>561</v>
      </c>
    </row>
    <row r="186" spans="1:9" ht="15">
      <c r="A186" s="5" t="s">
        <v>3330</v>
      </c>
      <c r="B186" s="5" t="s">
        <v>3340</v>
      </c>
      <c r="C186" s="5"/>
      <c r="D186" s="5" t="s">
        <v>2002</v>
      </c>
      <c r="E186" s="5" t="s">
        <v>1715</v>
      </c>
      <c r="F186" s="5">
        <v>1</v>
      </c>
      <c r="G186" s="28">
        <v>6</v>
      </c>
      <c r="H186" s="15"/>
      <c r="I186" s="5" t="s">
        <v>3365</v>
      </c>
    </row>
    <row r="187" spans="1:9" ht="15">
      <c r="A187" s="5" t="s">
        <v>3330</v>
      </c>
      <c r="B187" s="5" t="s">
        <v>3341</v>
      </c>
      <c r="C187" s="5"/>
      <c r="D187" s="5" t="s">
        <v>985</v>
      </c>
      <c r="E187" s="5"/>
      <c r="F187" s="5">
        <v>1</v>
      </c>
      <c r="G187" s="28">
        <v>7</v>
      </c>
      <c r="H187" s="15"/>
      <c r="I187" s="5" t="s">
        <v>3364</v>
      </c>
    </row>
    <row r="188" spans="1:9" ht="15">
      <c r="A188" s="5" t="s">
        <v>3330</v>
      </c>
      <c r="B188" s="5" t="s">
        <v>3342</v>
      </c>
      <c r="C188" s="5"/>
      <c r="D188" s="5" t="s">
        <v>2002</v>
      </c>
      <c r="E188" s="5"/>
      <c r="F188" s="5">
        <v>1</v>
      </c>
      <c r="G188" s="28">
        <v>2</v>
      </c>
      <c r="H188" s="15"/>
      <c r="I188" s="5" t="s">
        <v>2</v>
      </c>
    </row>
    <row r="189" spans="1:9" ht="15">
      <c r="A189" s="5" t="s">
        <v>3330</v>
      </c>
      <c r="B189" s="5" t="s">
        <v>3343</v>
      </c>
      <c r="C189" s="5"/>
      <c r="D189" s="5" t="s">
        <v>985</v>
      </c>
      <c r="E189" s="5"/>
      <c r="F189" s="5">
        <v>1</v>
      </c>
      <c r="G189" s="28">
        <v>5</v>
      </c>
      <c r="H189" s="15"/>
      <c r="I189" s="5" t="s">
        <v>2</v>
      </c>
    </row>
    <row r="190" spans="1:9" ht="15">
      <c r="A190" s="5" t="s">
        <v>3330</v>
      </c>
      <c r="B190" s="5" t="s">
        <v>3344</v>
      </c>
      <c r="C190" s="5" t="s">
        <v>3345</v>
      </c>
      <c r="D190" s="5" t="s">
        <v>985</v>
      </c>
      <c r="E190" s="5"/>
      <c r="F190" s="5">
        <v>1</v>
      </c>
      <c r="G190" s="28">
        <v>7</v>
      </c>
      <c r="H190" s="15"/>
      <c r="I190" s="5" t="s">
        <v>3364</v>
      </c>
    </row>
    <row r="191" spans="1:9" ht="15">
      <c r="A191" s="5" t="s">
        <v>3330</v>
      </c>
      <c r="B191" s="5" t="s">
        <v>3525</v>
      </c>
      <c r="C191" s="5"/>
      <c r="D191" s="5" t="s">
        <v>2002</v>
      </c>
      <c r="E191" s="5"/>
      <c r="F191" s="5">
        <v>1</v>
      </c>
      <c r="G191" s="28">
        <v>0</v>
      </c>
      <c r="H191" s="15"/>
      <c r="I191" s="5" t="s">
        <v>28</v>
      </c>
    </row>
    <row r="192" spans="1:9" ht="15">
      <c r="A192" s="5" t="s">
        <v>3330</v>
      </c>
      <c r="B192" s="5" t="s">
        <v>3351</v>
      </c>
      <c r="C192" s="5"/>
      <c r="D192" s="5" t="s">
        <v>985</v>
      </c>
      <c r="E192" s="5" t="s">
        <v>1710</v>
      </c>
      <c r="F192" s="5">
        <v>1</v>
      </c>
      <c r="G192" s="28">
        <v>7</v>
      </c>
      <c r="H192" s="15"/>
      <c r="I192" s="5" t="s">
        <v>470</v>
      </c>
    </row>
    <row r="193" spans="1:9" ht="15">
      <c r="A193" s="5" t="s">
        <v>3330</v>
      </c>
      <c r="B193" s="5" t="s">
        <v>3347</v>
      </c>
      <c r="C193" s="5"/>
      <c r="D193" s="5" t="s">
        <v>2318</v>
      </c>
      <c r="E193" s="5" t="s">
        <v>3210</v>
      </c>
      <c r="F193" s="5">
        <v>1</v>
      </c>
      <c r="G193" s="28">
        <v>10</v>
      </c>
      <c r="H193" s="15"/>
      <c r="I193" s="5" t="s">
        <v>470</v>
      </c>
    </row>
    <row r="194" spans="1:9" ht="15">
      <c r="A194" s="5" t="s">
        <v>3330</v>
      </c>
      <c r="B194" s="5" t="s">
        <v>4071</v>
      </c>
      <c r="C194" s="5"/>
      <c r="D194" s="5" t="s">
        <v>2318</v>
      </c>
      <c r="E194" s="5" t="s">
        <v>3934</v>
      </c>
      <c r="F194" s="5">
        <v>1</v>
      </c>
      <c r="G194" s="28">
        <v>0</v>
      </c>
      <c r="H194" s="15"/>
      <c r="I194" s="5" t="s">
        <v>4072</v>
      </c>
    </row>
    <row r="195" spans="1:9" ht="15">
      <c r="A195" s="5" t="s">
        <v>3330</v>
      </c>
      <c r="B195" s="5" t="s">
        <v>3352</v>
      </c>
      <c r="C195" s="5"/>
      <c r="D195" s="5" t="s">
        <v>985</v>
      </c>
      <c r="E195" s="5" t="s">
        <v>976</v>
      </c>
      <c r="F195" s="5">
        <v>1</v>
      </c>
      <c r="G195" s="28">
        <v>4</v>
      </c>
      <c r="H195" s="15"/>
      <c r="I195" s="5" t="s">
        <v>3364</v>
      </c>
    </row>
    <row r="196" spans="1:9" ht="15">
      <c r="A196" s="5" t="s">
        <v>3330</v>
      </c>
      <c r="B196" s="5" t="s">
        <v>3332</v>
      </c>
      <c r="C196" s="5"/>
      <c r="D196" s="5" t="s">
        <v>985</v>
      </c>
      <c r="E196" s="5" t="s">
        <v>3210</v>
      </c>
      <c r="F196" s="5">
        <v>1</v>
      </c>
      <c r="G196" s="28">
        <v>5</v>
      </c>
      <c r="H196" s="15"/>
      <c r="I196" s="5" t="s">
        <v>561</v>
      </c>
    </row>
    <row r="197" spans="1:9" ht="15">
      <c r="A197" s="5" t="s">
        <v>3330</v>
      </c>
      <c r="B197" s="5" t="s">
        <v>4069</v>
      </c>
      <c r="C197" s="5"/>
      <c r="D197" s="5" t="s">
        <v>2318</v>
      </c>
      <c r="E197" s="5" t="s">
        <v>3210</v>
      </c>
      <c r="F197" s="5">
        <v>1</v>
      </c>
      <c r="G197" s="28">
        <v>10</v>
      </c>
      <c r="H197" s="15"/>
      <c r="I197" s="5" t="s">
        <v>4072</v>
      </c>
    </row>
    <row r="198" spans="1:9" ht="15">
      <c r="A198" s="5" t="s">
        <v>3330</v>
      </c>
      <c r="B198" s="5" t="s">
        <v>4070</v>
      </c>
      <c r="C198" s="5"/>
      <c r="D198" s="5" t="s">
        <v>2318</v>
      </c>
      <c r="E198" s="5" t="s">
        <v>3210</v>
      </c>
      <c r="F198" s="5">
        <v>1</v>
      </c>
      <c r="G198" s="28">
        <v>10</v>
      </c>
      <c r="H198" s="15"/>
      <c r="I198" s="5" t="s">
        <v>4072</v>
      </c>
    </row>
    <row r="199" spans="1:9" ht="15">
      <c r="A199" s="5" t="s">
        <v>3330</v>
      </c>
      <c r="B199" s="5" t="s">
        <v>3339</v>
      </c>
      <c r="C199" s="5"/>
      <c r="D199" s="5" t="s">
        <v>985</v>
      </c>
      <c r="E199" s="5" t="s">
        <v>3210</v>
      </c>
      <c r="F199" s="5">
        <v>1</v>
      </c>
      <c r="G199" s="28">
        <v>15</v>
      </c>
      <c r="H199" s="15"/>
      <c r="I199" s="5" t="s">
        <v>3365</v>
      </c>
    </row>
    <row r="200" spans="1:9" ht="15">
      <c r="A200" s="5" t="s">
        <v>3330</v>
      </c>
      <c r="B200" s="5" t="s">
        <v>3346</v>
      </c>
      <c r="C200" s="5"/>
      <c r="D200" s="5" t="s">
        <v>2318</v>
      </c>
      <c r="E200" s="5" t="s">
        <v>3210</v>
      </c>
      <c r="F200" s="5">
        <v>1</v>
      </c>
      <c r="G200" s="28">
        <v>15</v>
      </c>
      <c r="H200" s="15"/>
      <c r="I200" s="5" t="s">
        <v>3364</v>
      </c>
    </row>
    <row r="201" spans="1:9" ht="15">
      <c r="A201" s="5" t="s">
        <v>3330</v>
      </c>
      <c r="B201" s="5" t="s">
        <v>3333</v>
      </c>
      <c r="C201" s="5"/>
      <c r="D201" s="5" t="s">
        <v>2318</v>
      </c>
      <c r="E201" s="5" t="s">
        <v>462</v>
      </c>
      <c r="F201" s="5">
        <v>1</v>
      </c>
      <c r="G201" s="28">
        <v>20</v>
      </c>
      <c r="H201" s="15"/>
      <c r="I201" s="5" t="s">
        <v>561</v>
      </c>
    </row>
    <row r="202" spans="1:9" ht="15">
      <c r="A202" s="5" t="s">
        <v>3330</v>
      </c>
      <c r="B202" s="5" t="s">
        <v>3334</v>
      </c>
      <c r="C202" s="5"/>
      <c r="D202" s="5" t="s">
        <v>2729</v>
      </c>
      <c r="E202" s="5" t="s">
        <v>3348</v>
      </c>
      <c r="F202" s="5">
        <v>1</v>
      </c>
      <c r="G202" s="28">
        <v>30</v>
      </c>
      <c r="H202" s="15"/>
      <c r="I202" s="5" t="s">
        <v>28</v>
      </c>
    </row>
    <row r="203" spans="1:9" ht="15">
      <c r="A203" s="5" t="s">
        <v>3330</v>
      </c>
      <c r="B203" s="5" t="s">
        <v>3335</v>
      </c>
      <c r="C203" s="5"/>
      <c r="D203" s="5" t="s">
        <v>2729</v>
      </c>
      <c r="E203" s="5" t="s">
        <v>3349</v>
      </c>
      <c r="F203" s="5">
        <v>1</v>
      </c>
      <c r="G203" s="28">
        <v>30</v>
      </c>
      <c r="H203" s="15"/>
      <c r="I203" s="5" t="s">
        <v>3364</v>
      </c>
    </row>
    <row r="204" spans="1:9" ht="15">
      <c r="A204" s="5" t="s">
        <v>3330</v>
      </c>
      <c r="B204" s="5" t="s">
        <v>3336</v>
      </c>
      <c r="C204" s="5"/>
      <c r="D204" s="5" t="s">
        <v>2729</v>
      </c>
      <c r="E204" s="5" t="s">
        <v>3350</v>
      </c>
      <c r="F204" s="5">
        <v>1</v>
      </c>
      <c r="G204" s="28">
        <v>30</v>
      </c>
      <c r="H204" s="15"/>
      <c r="I204" s="5" t="s">
        <v>3364</v>
      </c>
    </row>
    <row r="205" spans="1:9" ht="15">
      <c r="A205" s="5" t="s">
        <v>3330</v>
      </c>
      <c r="B205" s="5" t="s">
        <v>3337</v>
      </c>
      <c r="C205" s="5"/>
      <c r="D205" s="5" t="s">
        <v>2318</v>
      </c>
      <c r="E205" s="5" t="s">
        <v>2487</v>
      </c>
      <c r="F205" s="5">
        <v>1</v>
      </c>
      <c r="G205" s="28">
        <v>15</v>
      </c>
      <c r="H205" s="15"/>
      <c r="I205" s="5" t="s">
        <v>3364</v>
      </c>
    </row>
    <row r="206" spans="1:9" ht="15">
      <c r="A206" s="5" t="s">
        <v>3330</v>
      </c>
      <c r="B206" s="5" t="s">
        <v>3338</v>
      </c>
      <c r="C206" s="5"/>
      <c r="D206" s="5" t="s">
        <v>2318</v>
      </c>
      <c r="E206" s="5" t="s">
        <v>1818</v>
      </c>
      <c r="F206" s="5">
        <v>1</v>
      </c>
      <c r="G206" s="28">
        <v>15</v>
      </c>
      <c r="H206" s="15"/>
      <c r="I206" s="5" t="s">
        <v>3364</v>
      </c>
    </row>
    <row r="207" spans="1:9" ht="15">
      <c r="A207" s="5" t="s">
        <v>3330</v>
      </c>
      <c r="B207" s="5" t="s">
        <v>3353</v>
      </c>
      <c r="C207" s="5"/>
      <c r="D207" s="5" t="s">
        <v>985</v>
      </c>
      <c r="E207" s="5"/>
      <c r="F207" s="5">
        <v>1</v>
      </c>
      <c r="G207" s="28">
        <v>10</v>
      </c>
      <c r="H207" s="15"/>
      <c r="I207" s="5" t="s">
        <v>2</v>
      </c>
    </row>
    <row r="208" spans="1:9" ht="15">
      <c r="A208" s="5" t="s">
        <v>2173</v>
      </c>
      <c r="B208" s="5" t="s">
        <v>2174</v>
      </c>
      <c r="C208" s="5"/>
      <c r="D208" s="5"/>
      <c r="E208" s="5"/>
      <c r="F208" s="5">
        <v>1</v>
      </c>
      <c r="G208" s="28">
        <v>2</v>
      </c>
      <c r="H208" s="15"/>
      <c r="I208" s="5" t="s">
        <v>528</v>
      </c>
    </row>
    <row r="209" spans="1:9" ht="15">
      <c r="A209" s="5" t="s">
        <v>2173</v>
      </c>
      <c r="B209" s="5" t="s">
        <v>2175</v>
      </c>
      <c r="C209" s="5"/>
      <c r="D209" s="5"/>
      <c r="E209" s="5"/>
      <c r="F209" s="5">
        <v>1</v>
      </c>
      <c r="G209" s="28">
        <v>2</v>
      </c>
      <c r="H209" s="15"/>
      <c r="I209" s="5" t="s">
        <v>528</v>
      </c>
    </row>
    <row r="210" spans="1:9" ht="15">
      <c r="A210" s="5" t="s">
        <v>2173</v>
      </c>
      <c r="B210" s="5" t="s">
        <v>2176</v>
      </c>
      <c r="C210" s="5" t="s">
        <v>2177</v>
      </c>
      <c r="D210" s="5"/>
      <c r="E210" s="5"/>
      <c r="F210" s="5">
        <v>1</v>
      </c>
      <c r="G210" s="28">
        <v>10</v>
      </c>
      <c r="H210" s="15"/>
      <c r="I210" s="5" t="s">
        <v>528</v>
      </c>
    </row>
    <row r="211" spans="1:9" ht="15">
      <c r="A211" s="5" t="s">
        <v>2173</v>
      </c>
      <c r="B211" s="5" t="s">
        <v>2178</v>
      </c>
      <c r="C211" s="5"/>
      <c r="D211" s="5"/>
      <c r="E211" s="5"/>
      <c r="F211" s="5">
        <v>1</v>
      </c>
      <c r="G211" s="28">
        <v>30</v>
      </c>
      <c r="H211" s="15"/>
      <c r="I211" s="5" t="s">
        <v>528</v>
      </c>
    </row>
    <row r="212" spans="1:9" ht="15">
      <c r="A212" s="5" t="s">
        <v>2173</v>
      </c>
      <c r="B212" s="5" t="s">
        <v>2179</v>
      </c>
      <c r="C212" s="5"/>
      <c r="D212" s="5"/>
      <c r="E212" s="5"/>
      <c r="F212" s="5">
        <v>1</v>
      </c>
      <c r="G212" s="28">
        <v>2</v>
      </c>
      <c r="H212" s="15"/>
      <c r="I212" s="5" t="s">
        <v>528</v>
      </c>
    </row>
    <row r="213" spans="1:9" ht="15">
      <c r="A213" s="5" t="s">
        <v>2173</v>
      </c>
      <c r="B213" s="5" t="s">
        <v>2180</v>
      </c>
      <c r="C213" s="5" t="s">
        <v>2181</v>
      </c>
      <c r="D213" s="5"/>
      <c r="E213" s="5"/>
      <c r="F213" s="5">
        <v>1</v>
      </c>
      <c r="G213" s="28">
        <v>2</v>
      </c>
      <c r="H213" s="15"/>
      <c r="I213" s="5" t="s">
        <v>528</v>
      </c>
    </row>
    <row r="214" spans="1:9" ht="15">
      <c r="A214" s="5" t="s">
        <v>2173</v>
      </c>
      <c r="B214" s="5" t="s">
        <v>2182</v>
      </c>
      <c r="C214" s="5" t="s">
        <v>2183</v>
      </c>
      <c r="D214" s="5"/>
      <c r="E214" s="5"/>
      <c r="F214" s="5">
        <v>1</v>
      </c>
      <c r="G214" s="28">
        <v>2</v>
      </c>
      <c r="H214" s="15"/>
      <c r="I214" s="5" t="s">
        <v>528</v>
      </c>
    </row>
    <row r="215" spans="1:9" ht="15">
      <c r="A215" s="5" t="s">
        <v>2173</v>
      </c>
      <c r="B215" s="5" t="s">
        <v>2184</v>
      </c>
      <c r="C215" s="5"/>
      <c r="D215" s="5"/>
      <c r="E215" s="5"/>
      <c r="F215" s="5">
        <v>1</v>
      </c>
      <c r="G215" s="28">
        <v>5</v>
      </c>
      <c r="H215" s="15"/>
      <c r="I215" s="5" t="s">
        <v>528</v>
      </c>
    </row>
    <row r="216" spans="1:9" ht="15">
      <c r="A216" s="5" t="s">
        <v>2173</v>
      </c>
      <c r="B216" s="5" t="s">
        <v>2185</v>
      </c>
      <c r="C216" s="5"/>
      <c r="D216" s="5"/>
      <c r="E216" s="5"/>
      <c r="F216" s="5">
        <v>1</v>
      </c>
      <c r="G216" s="28">
        <v>15</v>
      </c>
      <c r="H216" s="15"/>
      <c r="I216" s="5" t="s">
        <v>528</v>
      </c>
    </row>
    <row r="217" spans="1:9" ht="15">
      <c r="A217" s="5" t="s">
        <v>2173</v>
      </c>
      <c r="B217" s="5" t="s">
        <v>2186</v>
      </c>
      <c r="C217" s="5"/>
      <c r="D217" s="5"/>
      <c r="E217" s="5"/>
      <c r="F217" s="5">
        <v>1</v>
      </c>
      <c r="G217" s="28">
        <v>8</v>
      </c>
      <c r="H217" s="15"/>
      <c r="I217" s="5" t="s">
        <v>528</v>
      </c>
    </row>
    <row r="218" spans="1:9" ht="15">
      <c r="A218" s="5" t="s">
        <v>2173</v>
      </c>
      <c r="B218" s="5" t="s">
        <v>2187</v>
      </c>
      <c r="C218" s="5"/>
      <c r="D218" s="5"/>
      <c r="E218" s="5" t="s">
        <v>1935</v>
      </c>
      <c r="F218" s="5">
        <v>1</v>
      </c>
      <c r="G218" s="28">
        <v>2</v>
      </c>
      <c r="H218" s="15"/>
      <c r="I218" s="5" t="s">
        <v>528</v>
      </c>
    </row>
    <row r="219" spans="1:9" ht="15">
      <c r="A219" s="5" t="s">
        <v>2173</v>
      </c>
      <c r="B219" s="5" t="s">
        <v>2188</v>
      </c>
      <c r="C219" s="5" t="s">
        <v>2189</v>
      </c>
      <c r="D219" s="5"/>
      <c r="E219" s="5"/>
      <c r="F219" s="5">
        <v>1</v>
      </c>
      <c r="G219" s="28">
        <v>15</v>
      </c>
      <c r="H219" s="15"/>
      <c r="I219" s="5" t="s">
        <v>528</v>
      </c>
    </row>
    <row r="220" spans="1:9" ht="15">
      <c r="A220" s="5" t="s">
        <v>2173</v>
      </c>
      <c r="B220" s="5" t="s">
        <v>2191</v>
      </c>
      <c r="C220" s="5" t="s">
        <v>2498</v>
      </c>
      <c r="D220" s="5"/>
      <c r="E220" s="5" t="s">
        <v>2192</v>
      </c>
      <c r="F220" s="5">
        <v>1</v>
      </c>
      <c r="G220" s="28">
        <v>2</v>
      </c>
      <c r="H220" s="15"/>
      <c r="I220" s="5" t="s">
        <v>528</v>
      </c>
    </row>
    <row r="221" spans="1:9" ht="15">
      <c r="A221" s="5" t="s">
        <v>2173</v>
      </c>
      <c r="B221" s="5" t="s">
        <v>2193</v>
      </c>
      <c r="C221" s="5" t="s">
        <v>2194</v>
      </c>
      <c r="D221" s="5"/>
      <c r="E221" s="5"/>
      <c r="F221" s="5">
        <v>1</v>
      </c>
      <c r="G221" s="28">
        <v>5</v>
      </c>
      <c r="H221" s="15"/>
      <c r="I221" s="5" t="s">
        <v>528</v>
      </c>
    </row>
    <row r="222" spans="1:9" ht="15">
      <c r="A222" s="5" t="s">
        <v>2173</v>
      </c>
      <c r="B222" s="5" t="s">
        <v>2195</v>
      </c>
      <c r="C222" s="5" t="s">
        <v>2196</v>
      </c>
      <c r="D222" s="5"/>
      <c r="E222" s="5"/>
      <c r="F222" s="5">
        <v>1</v>
      </c>
      <c r="G222" s="28">
        <v>5</v>
      </c>
      <c r="H222" s="15"/>
      <c r="I222" s="5" t="s">
        <v>528</v>
      </c>
    </row>
    <row r="223" spans="1:9" ht="15">
      <c r="A223" s="5" t="s">
        <v>2173</v>
      </c>
      <c r="B223" s="5" t="s">
        <v>2197</v>
      </c>
      <c r="C223" s="5" t="s">
        <v>2198</v>
      </c>
      <c r="D223" s="5"/>
      <c r="E223" s="5"/>
      <c r="F223" s="5">
        <v>1</v>
      </c>
      <c r="G223" s="28">
        <v>5</v>
      </c>
      <c r="H223" s="15"/>
      <c r="I223" s="5" t="s">
        <v>528</v>
      </c>
    </row>
    <row r="224" spans="1:9" ht="15">
      <c r="A224" s="5" t="s">
        <v>2173</v>
      </c>
      <c r="B224" s="5" t="s">
        <v>2293</v>
      </c>
      <c r="C224" s="5" t="s">
        <v>2294</v>
      </c>
      <c r="D224" s="5"/>
      <c r="E224" s="5"/>
      <c r="F224" s="5">
        <v>1</v>
      </c>
      <c r="G224" s="28">
        <v>25</v>
      </c>
      <c r="H224" s="15"/>
      <c r="I224" s="5" t="s">
        <v>528</v>
      </c>
    </row>
    <row r="225" spans="1:9" ht="15">
      <c r="A225" s="5" t="s">
        <v>2173</v>
      </c>
      <c r="B225" s="5" t="s">
        <v>2295</v>
      </c>
      <c r="C225" s="5" t="s">
        <v>2296</v>
      </c>
      <c r="D225" s="5"/>
      <c r="E225" s="5"/>
      <c r="F225" s="5">
        <v>1</v>
      </c>
      <c r="G225" s="28">
        <v>10</v>
      </c>
      <c r="H225" s="15"/>
      <c r="I225" s="5" t="s">
        <v>528</v>
      </c>
    </row>
    <row r="226" spans="1:9" ht="15">
      <c r="A226" s="5" t="s">
        <v>2173</v>
      </c>
      <c r="B226" s="5" t="s">
        <v>2297</v>
      </c>
      <c r="C226" s="5" t="s">
        <v>2298</v>
      </c>
      <c r="D226" s="5"/>
      <c r="E226" s="5"/>
      <c r="F226" s="5">
        <v>1</v>
      </c>
      <c r="G226" s="28">
        <v>5</v>
      </c>
      <c r="H226" s="15"/>
      <c r="I226" s="5" t="s">
        <v>528</v>
      </c>
    </row>
    <row r="227" spans="1:9" ht="15">
      <c r="A227" s="5" t="s">
        <v>2173</v>
      </c>
      <c r="B227" s="5" t="s">
        <v>2299</v>
      </c>
      <c r="C227" s="5" t="s">
        <v>2300</v>
      </c>
      <c r="D227" s="5"/>
      <c r="E227" s="5"/>
      <c r="F227" s="5">
        <v>1</v>
      </c>
      <c r="G227" s="28">
        <v>10</v>
      </c>
      <c r="H227" s="15"/>
      <c r="I227" s="5" t="s">
        <v>528</v>
      </c>
    </row>
    <row r="228" spans="1:9" ht="15">
      <c r="A228" s="5" t="s">
        <v>2173</v>
      </c>
      <c r="B228" s="5" t="s">
        <v>2344</v>
      </c>
      <c r="C228" s="5"/>
      <c r="D228" s="5"/>
      <c r="E228" s="5"/>
      <c r="F228" s="5">
        <v>1</v>
      </c>
      <c r="G228" s="28">
        <v>2</v>
      </c>
      <c r="H228" s="15"/>
      <c r="I228" s="5" t="s">
        <v>528</v>
      </c>
    </row>
    <row r="229" spans="1:9" ht="15">
      <c r="A229" s="5" t="s">
        <v>2173</v>
      </c>
      <c r="B229" s="5" t="s">
        <v>2345</v>
      </c>
      <c r="C229" s="5"/>
      <c r="D229" s="5"/>
      <c r="E229" s="5"/>
      <c r="F229" s="5">
        <v>1</v>
      </c>
      <c r="G229" s="28">
        <v>2</v>
      </c>
      <c r="H229" s="15"/>
      <c r="I229" s="5" t="s">
        <v>528</v>
      </c>
    </row>
    <row r="230" spans="1:9" ht="15">
      <c r="A230" s="5" t="s">
        <v>2173</v>
      </c>
      <c r="B230" s="5" t="s">
        <v>3526</v>
      </c>
      <c r="C230" s="5"/>
      <c r="D230" s="5"/>
      <c r="E230" s="5"/>
      <c r="F230" s="5">
        <v>1</v>
      </c>
      <c r="G230" s="28">
        <v>5</v>
      </c>
      <c r="H230" s="15"/>
      <c r="I230" s="5" t="s">
        <v>528</v>
      </c>
    </row>
    <row r="231" spans="1:9" ht="15">
      <c r="A231" s="5" t="s">
        <v>2173</v>
      </c>
      <c r="B231" s="5" t="s">
        <v>2346</v>
      </c>
      <c r="C231" s="5"/>
      <c r="D231" s="5"/>
      <c r="E231" s="5"/>
      <c r="F231" s="5">
        <v>1</v>
      </c>
      <c r="G231" s="28">
        <v>2</v>
      </c>
      <c r="H231" s="15"/>
      <c r="I231" s="5" t="s">
        <v>528</v>
      </c>
    </row>
    <row r="232" spans="1:9" ht="15">
      <c r="A232" s="5" t="s">
        <v>2173</v>
      </c>
      <c r="B232" s="5" t="s">
        <v>2347</v>
      </c>
      <c r="C232" s="5"/>
      <c r="D232" s="5"/>
      <c r="E232" s="5"/>
      <c r="F232" s="5">
        <v>1</v>
      </c>
      <c r="G232" s="28">
        <v>2</v>
      </c>
      <c r="H232" s="15"/>
      <c r="I232" s="5" t="s">
        <v>528</v>
      </c>
    </row>
    <row r="233" spans="1:9" ht="15">
      <c r="A233" s="5" t="s">
        <v>2173</v>
      </c>
      <c r="B233" s="5" t="s">
        <v>2350</v>
      </c>
      <c r="C233" s="5" t="s">
        <v>2194</v>
      </c>
      <c r="D233" s="5"/>
      <c r="E233" s="5"/>
      <c r="F233" s="5">
        <v>1</v>
      </c>
      <c r="G233" s="28">
        <v>2</v>
      </c>
      <c r="H233" s="15"/>
      <c r="I233" s="5" t="s">
        <v>528</v>
      </c>
    </row>
    <row r="234" spans="1:9" ht="15">
      <c r="A234" s="5" t="s">
        <v>2173</v>
      </c>
      <c r="B234" s="5" t="s">
        <v>2351</v>
      </c>
      <c r="C234" s="5" t="s">
        <v>2352</v>
      </c>
      <c r="D234" s="5"/>
      <c r="E234" s="5"/>
      <c r="F234" s="5">
        <v>1</v>
      </c>
      <c r="G234" s="28">
        <v>5</v>
      </c>
      <c r="H234" s="15"/>
      <c r="I234" s="5" t="s">
        <v>528</v>
      </c>
    </row>
    <row r="235" spans="1:9" ht="15">
      <c r="A235" s="5" t="s">
        <v>2173</v>
      </c>
      <c r="B235" s="5" t="s">
        <v>2353</v>
      </c>
      <c r="C235" s="5"/>
      <c r="D235" s="5"/>
      <c r="E235" s="5"/>
      <c r="F235" s="5">
        <v>1</v>
      </c>
      <c r="G235" s="28">
        <v>2</v>
      </c>
      <c r="H235" s="15"/>
      <c r="I235" s="5" t="s">
        <v>528</v>
      </c>
    </row>
    <row r="236" spans="1:9" ht="15">
      <c r="A236" s="5" t="s">
        <v>2173</v>
      </c>
      <c r="B236" s="5" t="s">
        <v>2403</v>
      </c>
      <c r="C236" s="5"/>
      <c r="D236" s="5"/>
      <c r="E236" s="5"/>
      <c r="F236" s="5">
        <v>1</v>
      </c>
      <c r="G236" s="28">
        <v>5</v>
      </c>
      <c r="H236" s="15"/>
      <c r="I236" s="5" t="s">
        <v>528</v>
      </c>
    </row>
    <row r="237" spans="1:9" ht="15">
      <c r="A237" s="5" t="s">
        <v>2173</v>
      </c>
      <c r="B237" s="5" t="s">
        <v>2404</v>
      </c>
      <c r="C237" s="5"/>
      <c r="D237" s="5"/>
      <c r="E237" s="5"/>
      <c r="F237" s="5">
        <v>1</v>
      </c>
      <c r="G237" s="28">
        <v>5</v>
      </c>
      <c r="H237" s="15"/>
      <c r="I237" s="5" t="s">
        <v>528</v>
      </c>
    </row>
    <row r="238" spans="1:9" ht="15">
      <c r="A238" s="5" t="s">
        <v>2173</v>
      </c>
      <c r="B238" s="5" t="s">
        <v>2475</v>
      </c>
      <c r="C238" s="5"/>
      <c r="D238" s="5"/>
      <c r="E238" s="5"/>
      <c r="F238" s="5">
        <v>1</v>
      </c>
      <c r="G238" s="28">
        <v>10</v>
      </c>
      <c r="H238" s="15"/>
      <c r="I238" s="5" t="s">
        <v>528</v>
      </c>
    </row>
    <row r="239" spans="1:9" ht="15">
      <c r="A239" s="5" t="s">
        <v>2173</v>
      </c>
      <c r="B239" s="5" t="s">
        <v>2476</v>
      </c>
      <c r="C239" s="5"/>
      <c r="D239" s="5" t="s">
        <v>985</v>
      </c>
      <c r="E239" s="5"/>
      <c r="F239" s="5">
        <v>7</v>
      </c>
      <c r="G239" s="28">
        <v>14</v>
      </c>
      <c r="H239" s="15"/>
      <c r="I239" s="5" t="s">
        <v>528</v>
      </c>
    </row>
    <row r="240" spans="1:9" ht="15">
      <c r="A240" s="5" t="s">
        <v>2173</v>
      </c>
      <c r="B240" s="5" t="s">
        <v>2477</v>
      </c>
      <c r="C240" s="5"/>
      <c r="D240" s="5" t="s">
        <v>985</v>
      </c>
      <c r="E240" s="5"/>
      <c r="F240" s="5">
        <v>1</v>
      </c>
      <c r="G240" s="28">
        <v>2</v>
      </c>
      <c r="H240" s="15"/>
      <c r="I240" s="5" t="s">
        <v>528</v>
      </c>
    </row>
    <row r="241" spans="1:9" ht="15">
      <c r="A241" s="5" t="s">
        <v>2173</v>
      </c>
      <c r="B241" s="5" t="s">
        <v>2478</v>
      </c>
      <c r="C241" s="5"/>
      <c r="D241" s="5"/>
      <c r="E241" s="5"/>
      <c r="F241" s="5">
        <v>1</v>
      </c>
      <c r="G241" s="28">
        <v>10</v>
      </c>
      <c r="H241" s="15"/>
      <c r="I241" s="5" t="s">
        <v>528</v>
      </c>
    </row>
    <row r="242" spans="1:9" ht="15">
      <c r="A242" s="5" t="s">
        <v>2173</v>
      </c>
      <c r="B242" s="5" t="s">
        <v>2479</v>
      </c>
      <c r="C242" s="5"/>
      <c r="D242" s="5" t="s">
        <v>1001</v>
      </c>
      <c r="E242" s="5"/>
      <c r="F242" s="5">
        <v>2</v>
      </c>
      <c r="G242" s="28">
        <v>15</v>
      </c>
      <c r="H242" s="15"/>
      <c r="I242" s="5" t="s">
        <v>528</v>
      </c>
    </row>
    <row r="243" spans="1:9" ht="15">
      <c r="A243" s="5" t="s">
        <v>2173</v>
      </c>
      <c r="B243" s="5" t="s">
        <v>2480</v>
      </c>
      <c r="C243" s="5"/>
      <c r="D243" s="5"/>
      <c r="E243" s="5"/>
      <c r="F243" s="5">
        <v>1</v>
      </c>
      <c r="G243" s="28">
        <v>5</v>
      </c>
      <c r="H243" s="15"/>
      <c r="I243" s="5" t="s">
        <v>528</v>
      </c>
    </row>
    <row r="244" spans="1:9" ht="15">
      <c r="A244" s="5" t="s">
        <v>2173</v>
      </c>
      <c r="B244" s="5" t="s">
        <v>2481</v>
      </c>
      <c r="C244" s="5" t="s">
        <v>2482</v>
      </c>
      <c r="D244" s="5"/>
      <c r="E244" s="5"/>
      <c r="F244" s="5">
        <v>1</v>
      </c>
      <c r="G244" s="28">
        <v>10</v>
      </c>
      <c r="H244" s="15"/>
      <c r="I244" s="5" t="s">
        <v>528</v>
      </c>
    </row>
    <row r="245" spans="1:9" ht="15">
      <c r="A245" s="5" t="s">
        <v>2173</v>
      </c>
      <c r="B245" s="5" t="s">
        <v>2483</v>
      </c>
      <c r="C245" s="5" t="s">
        <v>2484</v>
      </c>
      <c r="D245" s="5"/>
      <c r="E245" s="5"/>
      <c r="F245" s="5">
        <v>1</v>
      </c>
      <c r="G245" s="28">
        <v>10</v>
      </c>
      <c r="H245" s="15"/>
      <c r="I245" s="5" t="s">
        <v>528</v>
      </c>
    </row>
    <row r="246" spans="1:9" ht="15">
      <c r="A246" s="5" t="s">
        <v>2173</v>
      </c>
      <c r="B246" s="5" t="s">
        <v>3527</v>
      </c>
      <c r="C246" s="5" t="s">
        <v>3528</v>
      </c>
      <c r="D246" s="5"/>
      <c r="E246" s="5" t="s">
        <v>799</v>
      </c>
      <c r="F246" s="5">
        <v>1</v>
      </c>
      <c r="G246" s="28">
        <v>5</v>
      </c>
      <c r="H246" s="15"/>
      <c r="I246" s="5" t="s">
        <v>528</v>
      </c>
    </row>
    <row r="247" spans="1:9" ht="15">
      <c r="A247" s="5" t="s">
        <v>2173</v>
      </c>
      <c r="B247" s="5" t="s">
        <v>2485</v>
      </c>
      <c r="C247" s="5"/>
      <c r="D247" s="5"/>
      <c r="E247" s="5"/>
      <c r="F247" s="5">
        <v>1</v>
      </c>
      <c r="G247" s="28">
        <v>20</v>
      </c>
      <c r="H247" s="15"/>
      <c r="I247" s="5" t="s">
        <v>528</v>
      </c>
    </row>
    <row r="248" spans="1:9" ht="15">
      <c r="A248" s="5" t="s">
        <v>2173</v>
      </c>
      <c r="B248" s="5" t="s">
        <v>2486</v>
      </c>
      <c r="C248" s="5"/>
      <c r="D248" s="5"/>
      <c r="E248" s="5" t="s">
        <v>2487</v>
      </c>
      <c r="F248" s="5">
        <v>1</v>
      </c>
      <c r="G248" s="28">
        <v>2</v>
      </c>
      <c r="H248" s="15"/>
      <c r="I248" s="5" t="s">
        <v>528</v>
      </c>
    </row>
    <row r="249" spans="1:9" ht="15">
      <c r="A249" s="5" t="s">
        <v>2173</v>
      </c>
      <c r="B249" s="5" t="s">
        <v>2488</v>
      </c>
      <c r="C249" s="5"/>
      <c r="D249" s="5"/>
      <c r="E249" s="5"/>
      <c r="F249" s="5">
        <v>1</v>
      </c>
      <c r="G249" s="28">
        <v>5</v>
      </c>
      <c r="H249" s="15"/>
      <c r="I249" s="5" t="s">
        <v>528</v>
      </c>
    </row>
    <row r="250" spans="1:9" ht="15">
      <c r="A250" s="5" t="s">
        <v>2173</v>
      </c>
      <c r="B250" s="5" t="s">
        <v>2489</v>
      </c>
      <c r="C250" s="5"/>
      <c r="D250" s="5"/>
      <c r="E250" s="5"/>
      <c r="F250" s="5">
        <v>2</v>
      </c>
      <c r="G250" s="28">
        <v>2</v>
      </c>
      <c r="H250" s="15"/>
      <c r="I250" s="5" t="s">
        <v>528</v>
      </c>
    </row>
    <row r="251" spans="1:9" ht="15">
      <c r="A251" s="5" t="s">
        <v>2190</v>
      </c>
      <c r="B251" s="5" t="s">
        <v>2304</v>
      </c>
      <c r="C251" s="5" t="s">
        <v>4004</v>
      </c>
      <c r="D251" s="5"/>
      <c r="E251" s="5" t="s">
        <v>1904</v>
      </c>
      <c r="F251" s="5">
        <v>1</v>
      </c>
      <c r="G251" s="28">
        <v>5</v>
      </c>
      <c r="H251" s="15"/>
      <c r="I251" s="5" t="s">
        <v>528</v>
      </c>
    </row>
    <row r="252" spans="1:9" ht="15">
      <c r="A252" s="5" t="s">
        <v>2190</v>
      </c>
      <c r="B252" s="5" t="s">
        <v>2340</v>
      </c>
      <c r="C252" s="5" t="s">
        <v>2496</v>
      </c>
      <c r="D252" s="5"/>
      <c r="E252" s="5" t="s">
        <v>1008</v>
      </c>
      <c r="F252" s="5">
        <v>1</v>
      </c>
      <c r="G252" s="28">
        <v>5</v>
      </c>
      <c r="H252" s="15" t="s">
        <v>2501</v>
      </c>
      <c r="I252" s="5" t="s">
        <v>28</v>
      </c>
    </row>
    <row r="253" spans="1:9" ht="15">
      <c r="A253" s="5" t="s">
        <v>2190</v>
      </c>
      <c r="B253" s="5" t="s">
        <v>2354</v>
      </c>
      <c r="C253" s="5" t="s">
        <v>2497</v>
      </c>
      <c r="D253" s="5"/>
      <c r="E253" s="5"/>
      <c r="F253" s="5">
        <v>1</v>
      </c>
      <c r="G253" s="28">
        <v>0</v>
      </c>
      <c r="H253" s="15"/>
      <c r="I253" s="5" t="s">
        <v>28</v>
      </c>
    </row>
    <row r="254" spans="1:9" ht="15">
      <c r="A254" s="5" t="s">
        <v>2190</v>
      </c>
      <c r="B254" s="5" t="s">
        <v>2357</v>
      </c>
      <c r="C254" s="5" t="s">
        <v>2358</v>
      </c>
      <c r="D254" s="5"/>
      <c r="E254" s="5"/>
      <c r="F254" s="5">
        <v>1</v>
      </c>
      <c r="G254" s="28">
        <v>10</v>
      </c>
      <c r="H254" s="15"/>
      <c r="I254" s="5" t="s">
        <v>28</v>
      </c>
    </row>
    <row r="255" spans="1:9" ht="15">
      <c r="A255" s="5" t="s">
        <v>2190</v>
      </c>
      <c r="B255" s="5" t="s">
        <v>2359</v>
      </c>
      <c r="C255" s="5" t="s">
        <v>2360</v>
      </c>
      <c r="D255" s="5"/>
      <c r="E255" s="5"/>
      <c r="F255" s="5">
        <v>1</v>
      </c>
      <c r="G255" s="28">
        <v>10</v>
      </c>
      <c r="H255" s="15"/>
      <c r="I255" s="5" t="s">
        <v>28</v>
      </c>
    </row>
    <row r="256" spans="1:9" ht="15">
      <c r="A256" s="5" t="s">
        <v>2190</v>
      </c>
      <c r="B256" s="5" t="s">
        <v>2361</v>
      </c>
      <c r="C256" s="5" t="s">
        <v>2362</v>
      </c>
      <c r="D256" s="5"/>
      <c r="E256" s="5"/>
      <c r="F256" s="5">
        <v>1</v>
      </c>
      <c r="G256" s="28">
        <v>10</v>
      </c>
      <c r="H256" s="15"/>
      <c r="I256" s="5" t="s">
        <v>28</v>
      </c>
    </row>
    <row r="257" spans="1:9" ht="15">
      <c r="A257" s="5" t="s">
        <v>2190</v>
      </c>
      <c r="B257" s="5" t="s">
        <v>2363</v>
      </c>
      <c r="C257" s="5" t="s">
        <v>1206</v>
      </c>
      <c r="D257" s="5"/>
      <c r="E257" s="5" t="s">
        <v>1008</v>
      </c>
      <c r="F257" s="5">
        <v>1</v>
      </c>
      <c r="G257" s="28">
        <v>0</v>
      </c>
      <c r="H257" s="15"/>
      <c r="I257" s="5" t="s">
        <v>28</v>
      </c>
    </row>
    <row r="258" spans="1:9" ht="15">
      <c r="A258" s="5" t="s">
        <v>2190</v>
      </c>
      <c r="B258" s="5" t="s">
        <v>2472</v>
      </c>
      <c r="C258" s="5"/>
      <c r="D258" s="5" t="s">
        <v>1001</v>
      </c>
      <c r="E258" s="5" t="s">
        <v>976</v>
      </c>
      <c r="F258" s="5">
        <v>1</v>
      </c>
      <c r="G258" s="28">
        <v>5</v>
      </c>
      <c r="H258" s="15"/>
      <c r="I258" s="5" t="s">
        <v>28</v>
      </c>
    </row>
    <row r="259" spans="1:9" ht="15">
      <c r="A259" s="5" t="s">
        <v>2190</v>
      </c>
      <c r="B259" s="5" t="s">
        <v>2473</v>
      </c>
      <c r="C259" s="5" t="s">
        <v>2474</v>
      </c>
      <c r="D259" s="5"/>
      <c r="E259" s="5"/>
      <c r="F259" s="5">
        <v>1</v>
      </c>
      <c r="G259" s="28">
        <v>2</v>
      </c>
      <c r="H259" s="15"/>
      <c r="I259" s="5" t="s">
        <v>28</v>
      </c>
    </row>
    <row r="260" spans="1:9" ht="15">
      <c r="A260" s="5" t="s">
        <v>2190</v>
      </c>
      <c r="B260" s="5" t="s">
        <v>2490</v>
      </c>
      <c r="C260" s="5" t="s">
        <v>1839</v>
      </c>
      <c r="D260" s="5"/>
      <c r="E260" s="5" t="s">
        <v>1932</v>
      </c>
      <c r="F260" s="5">
        <v>1</v>
      </c>
      <c r="G260" s="28">
        <v>0</v>
      </c>
      <c r="H260" s="15"/>
      <c r="I260" s="5" t="s">
        <v>2502</v>
      </c>
    </row>
    <row r="263" spans="6:7" ht="15">
      <c r="F263">
        <f>SUM(F4:F262)</f>
        <v>938</v>
      </c>
      <c r="G263" s="26">
        <f>SUM(G4:G262)</f>
        <v>8237</v>
      </c>
    </row>
  </sheetData>
  <sheetProtection/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2.00390625" style="0" customWidth="1"/>
    <col min="2" max="2" width="58.00390625" style="0" customWidth="1"/>
    <col min="3" max="3" width="16.57421875" style="0" customWidth="1"/>
    <col min="4" max="4" width="14.140625" style="62" customWidth="1"/>
  </cols>
  <sheetData>
    <row r="1" spans="1:4" ht="15">
      <c r="A1" t="s">
        <v>3456</v>
      </c>
      <c r="B1">
        <f>C193</f>
        <v>73</v>
      </c>
      <c r="C1" s="26">
        <v>0</v>
      </c>
      <c r="D1" s="66"/>
    </row>
    <row r="3" spans="1:4" s="2" customFormat="1" ht="15">
      <c r="A3" s="4" t="s">
        <v>3746</v>
      </c>
      <c r="B3" s="4" t="s">
        <v>3747</v>
      </c>
      <c r="C3" s="4" t="s">
        <v>3777</v>
      </c>
      <c r="D3" s="63" t="s">
        <v>3373</v>
      </c>
    </row>
    <row r="4" spans="1:4" ht="15">
      <c r="A4" s="5"/>
      <c r="B4" s="5"/>
      <c r="C4" s="5"/>
      <c r="D4" s="9"/>
    </row>
    <row r="5" spans="1:4" ht="15">
      <c r="A5" s="5" t="s">
        <v>638</v>
      </c>
      <c r="B5" s="5" t="s">
        <v>3775</v>
      </c>
      <c r="C5" s="5">
        <v>37</v>
      </c>
      <c r="D5" s="9" t="s">
        <v>3774</v>
      </c>
    </row>
    <row r="6" spans="1:4" ht="15">
      <c r="A6" s="5"/>
      <c r="B6" s="5" t="s">
        <v>3776</v>
      </c>
      <c r="C6" s="5">
        <v>3</v>
      </c>
      <c r="D6" s="9"/>
    </row>
    <row r="7" spans="1:4" ht="15">
      <c r="A7" s="5"/>
      <c r="B7" s="5" t="s">
        <v>3778</v>
      </c>
      <c r="C7" s="5">
        <v>3</v>
      </c>
      <c r="D7" s="9"/>
    </row>
    <row r="8" spans="1:4" ht="15">
      <c r="A8" s="5"/>
      <c r="B8" s="5"/>
      <c r="C8" s="5"/>
      <c r="D8" s="9"/>
    </row>
    <row r="9" spans="1:4" ht="15">
      <c r="A9" s="5" t="s">
        <v>3759</v>
      </c>
      <c r="B9" s="5"/>
      <c r="C9" s="5">
        <v>1</v>
      </c>
      <c r="D9" s="9"/>
    </row>
    <row r="10" spans="1:4" ht="15">
      <c r="A10" s="5"/>
      <c r="B10" s="5" t="s">
        <v>3748</v>
      </c>
      <c r="C10" s="5">
        <v>1</v>
      </c>
      <c r="D10" s="9" t="s">
        <v>3639</v>
      </c>
    </row>
    <row r="11" spans="1:4" ht="15">
      <c r="A11" s="5"/>
      <c r="B11" s="5" t="s">
        <v>3779</v>
      </c>
      <c r="C11" s="5">
        <v>1</v>
      </c>
      <c r="D11" s="9" t="s">
        <v>3640</v>
      </c>
    </row>
    <row r="12" spans="1:4" ht="15">
      <c r="A12" s="5"/>
      <c r="B12" s="5" t="s">
        <v>3749</v>
      </c>
      <c r="C12" s="5">
        <v>1</v>
      </c>
      <c r="D12" s="9" t="s">
        <v>3641</v>
      </c>
    </row>
    <row r="13" spans="1:4" ht="15">
      <c r="A13" s="5"/>
      <c r="B13" s="5" t="s">
        <v>3642</v>
      </c>
      <c r="C13" s="5"/>
      <c r="D13" s="9" t="s">
        <v>3751</v>
      </c>
    </row>
    <row r="14" spans="1:4" ht="15">
      <c r="A14" s="5"/>
      <c r="B14" s="5" t="s">
        <v>3643</v>
      </c>
      <c r="C14" s="5"/>
      <c r="D14" s="9" t="s">
        <v>3751</v>
      </c>
    </row>
    <row r="15" spans="1:4" ht="15">
      <c r="A15" s="5"/>
      <c r="B15" s="5" t="s">
        <v>3644</v>
      </c>
      <c r="C15" s="5"/>
      <c r="D15" s="9" t="s">
        <v>3751</v>
      </c>
    </row>
    <row r="16" spans="1:4" ht="15">
      <c r="A16" s="5" t="s">
        <v>3760</v>
      </c>
      <c r="B16" s="5"/>
      <c r="C16" s="5">
        <v>1</v>
      </c>
      <c r="D16" s="9"/>
    </row>
    <row r="17" spans="1:4" ht="15">
      <c r="A17" s="5"/>
      <c r="B17" s="5" t="s">
        <v>3645</v>
      </c>
      <c r="C17" s="5"/>
      <c r="D17" s="9"/>
    </row>
    <row r="18" spans="1:4" ht="15">
      <c r="A18" s="5"/>
      <c r="B18" s="5" t="s">
        <v>3646</v>
      </c>
      <c r="C18" s="5"/>
      <c r="D18" s="9"/>
    </row>
    <row r="19" spans="1:4" ht="15">
      <c r="A19" s="5"/>
      <c r="B19" s="5" t="s">
        <v>3647</v>
      </c>
      <c r="C19" s="5"/>
      <c r="D19" s="9"/>
    </row>
    <row r="20" spans="1:4" ht="15">
      <c r="A20" s="5"/>
      <c r="B20" s="5" t="s">
        <v>3648</v>
      </c>
      <c r="C20" s="5"/>
      <c r="D20" s="9"/>
    </row>
    <row r="21" spans="1:4" ht="15">
      <c r="A21" s="5" t="s">
        <v>3761</v>
      </c>
      <c r="B21" s="5"/>
      <c r="C21" s="5">
        <v>1</v>
      </c>
      <c r="D21" s="9"/>
    </row>
    <row r="22" spans="1:4" ht="15">
      <c r="A22" s="5"/>
      <c r="B22" s="5" t="s">
        <v>3756</v>
      </c>
      <c r="C22" s="5">
        <v>1</v>
      </c>
      <c r="D22" s="9" t="s">
        <v>3612</v>
      </c>
    </row>
    <row r="23" spans="1:4" ht="15">
      <c r="A23" s="5"/>
      <c r="B23" s="5" t="s">
        <v>3750</v>
      </c>
      <c r="C23" s="5">
        <v>1</v>
      </c>
      <c r="D23" s="9" t="s">
        <v>3613</v>
      </c>
    </row>
    <row r="24" spans="1:4" ht="15">
      <c r="A24" s="5"/>
      <c r="B24" s="5" t="s">
        <v>3757</v>
      </c>
      <c r="C24" s="5"/>
      <c r="D24" s="9">
        <v>1979</v>
      </c>
    </row>
    <row r="25" spans="1:4" ht="15">
      <c r="A25" s="5" t="s">
        <v>3762</v>
      </c>
      <c r="B25" s="5"/>
      <c r="C25" s="5">
        <v>1</v>
      </c>
      <c r="D25" s="9"/>
    </row>
    <row r="26" spans="1:4" ht="15">
      <c r="A26" s="5"/>
      <c r="B26" s="5" t="s">
        <v>3614</v>
      </c>
      <c r="C26" s="5"/>
      <c r="D26" s="9" t="s">
        <v>3615</v>
      </c>
    </row>
    <row r="27" spans="1:4" ht="15">
      <c r="A27" s="5"/>
      <c r="B27" s="5" t="s">
        <v>3616</v>
      </c>
      <c r="C27" s="5"/>
      <c r="D27" s="9" t="s">
        <v>3617</v>
      </c>
    </row>
    <row r="28" spans="1:4" ht="15">
      <c r="A28" s="5"/>
      <c r="B28" s="5" t="s">
        <v>3618</v>
      </c>
      <c r="C28" s="5"/>
      <c r="D28" s="9" t="s">
        <v>3619</v>
      </c>
    </row>
    <row r="29" spans="1:4" ht="15">
      <c r="A29" s="5"/>
      <c r="B29" s="5" t="s">
        <v>3780</v>
      </c>
      <c r="C29" s="5"/>
      <c r="D29" s="9" t="s">
        <v>3738</v>
      </c>
    </row>
    <row r="30" spans="1:4" ht="15">
      <c r="A30" s="5"/>
      <c r="B30" s="5" t="s">
        <v>3620</v>
      </c>
      <c r="C30" s="5"/>
      <c r="D30" s="9" t="s">
        <v>3621</v>
      </c>
    </row>
    <row r="31" spans="1:4" ht="15">
      <c r="A31" s="5" t="s">
        <v>3763</v>
      </c>
      <c r="B31" s="5"/>
      <c r="C31" s="5">
        <v>1</v>
      </c>
      <c r="D31" s="9"/>
    </row>
    <row r="32" spans="1:4" ht="15">
      <c r="A32" s="5"/>
      <c r="B32" s="5" t="s">
        <v>3622</v>
      </c>
      <c r="C32" s="5"/>
      <c r="D32" s="9" t="s">
        <v>3633</v>
      </c>
    </row>
    <row r="33" spans="1:4" ht="15">
      <c r="A33" s="5"/>
      <c r="B33" s="5" t="s">
        <v>3635</v>
      </c>
      <c r="C33" s="5"/>
      <c r="D33" s="9" t="s">
        <v>3636</v>
      </c>
    </row>
    <row r="34" spans="1:4" ht="15">
      <c r="A34" s="5"/>
      <c r="B34" s="5" t="s">
        <v>3637</v>
      </c>
      <c r="C34" s="5"/>
      <c r="D34" s="9" t="s">
        <v>3634</v>
      </c>
    </row>
    <row r="35" spans="1:4" ht="15">
      <c r="A35" s="5"/>
      <c r="B35" s="5"/>
      <c r="C35" s="5"/>
      <c r="D35" s="9"/>
    </row>
    <row r="36" spans="1:4" ht="15">
      <c r="A36" s="5" t="s">
        <v>3752</v>
      </c>
      <c r="B36" s="5"/>
      <c r="C36" s="5">
        <v>1</v>
      </c>
      <c r="D36" s="9"/>
    </row>
    <row r="37" spans="1:4" ht="15">
      <c r="A37" s="5"/>
      <c r="B37" s="5" t="s">
        <v>3697</v>
      </c>
      <c r="C37" s="5"/>
      <c r="D37" s="9">
        <v>1997</v>
      </c>
    </row>
    <row r="38" spans="1:4" ht="15">
      <c r="A38" s="5"/>
      <c r="B38" s="5" t="s">
        <v>3697</v>
      </c>
      <c r="C38" s="5"/>
      <c r="D38" s="9">
        <v>1998</v>
      </c>
    </row>
    <row r="39" spans="1:4" ht="15">
      <c r="A39" s="5"/>
      <c r="B39" s="5" t="s">
        <v>3697</v>
      </c>
      <c r="C39" s="5"/>
      <c r="D39" s="9">
        <v>1999</v>
      </c>
    </row>
    <row r="40" spans="1:4" ht="15">
      <c r="A40" s="5"/>
      <c r="B40" s="5" t="s">
        <v>3697</v>
      </c>
      <c r="C40" s="5"/>
      <c r="D40" s="9">
        <v>2000</v>
      </c>
    </row>
    <row r="41" spans="1:4" ht="15">
      <c r="A41" s="5"/>
      <c r="B41" s="5" t="s">
        <v>3699</v>
      </c>
      <c r="C41" s="5"/>
      <c r="D41" s="9" t="s">
        <v>3698</v>
      </c>
    </row>
    <row r="42" spans="1:4" ht="15">
      <c r="A42" s="5"/>
      <c r="B42" s="5" t="s">
        <v>3736</v>
      </c>
      <c r="C42" s="5"/>
      <c r="D42" s="9" t="s">
        <v>3696</v>
      </c>
    </row>
    <row r="43" spans="1:4" ht="15">
      <c r="A43" s="5"/>
      <c r="B43" s="5" t="s">
        <v>3695</v>
      </c>
      <c r="C43" s="5"/>
      <c r="D43" s="9"/>
    </row>
    <row r="44" spans="1:4" ht="15">
      <c r="A44" s="5"/>
      <c r="B44" s="5"/>
      <c r="C44" s="5"/>
      <c r="D44" s="9"/>
    </row>
    <row r="45" spans="1:4" ht="15">
      <c r="A45" s="5" t="s">
        <v>3601</v>
      </c>
      <c r="B45" s="5"/>
      <c r="C45" s="5">
        <v>1</v>
      </c>
      <c r="D45" s="9"/>
    </row>
    <row r="46" spans="1:4" ht="15">
      <c r="A46" s="5"/>
      <c r="B46" s="5" t="s">
        <v>3743</v>
      </c>
      <c r="C46" s="5"/>
      <c r="D46" s="9" t="s">
        <v>3638</v>
      </c>
    </row>
    <row r="47" spans="1:4" ht="15">
      <c r="A47" s="5"/>
      <c r="B47" s="5" t="s">
        <v>3744</v>
      </c>
      <c r="C47" s="5"/>
      <c r="D47" s="9" t="s">
        <v>3374</v>
      </c>
    </row>
    <row r="48" spans="1:4" ht="15">
      <c r="A48" s="5"/>
      <c r="B48" s="5" t="s">
        <v>3999</v>
      </c>
      <c r="C48" s="5"/>
      <c r="D48" s="9" t="s">
        <v>3600</v>
      </c>
    </row>
    <row r="49" spans="1:4" ht="15">
      <c r="A49" s="5"/>
      <c r="B49" s="5"/>
      <c r="C49" s="5"/>
      <c r="D49" s="9"/>
    </row>
    <row r="50" spans="1:4" ht="15">
      <c r="A50" s="5" t="s">
        <v>1814</v>
      </c>
      <c r="B50" s="5"/>
      <c r="C50" s="5">
        <v>1</v>
      </c>
      <c r="D50" s="9"/>
    </row>
    <row r="51" spans="1:4" ht="15">
      <c r="A51" s="5"/>
      <c r="B51" s="5" t="s">
        <v>3628</v>
      </c>
      <c r="C51" s="5"/>
      <c r="D51" s="9" t="s">
        <v>3629</v>
      </c>
    </row>
    <row r="52" spans="1:4" ht="15">
      <c r="A52" s="5"/>
      <c r="B52" s="5" t="s">
        <v>3623</v>
      </c>
      <c r="C52" s="5"/>
      <c r="D52" s="9" t="s">
        <v>3624</v>
      </c>
    </row>
    <row r="53" spans="1:4" ht="15">
      <c r="A53" s="5"/>
      <c r="B53" s="5" t="s">
        <v>3627</v>
      </c>
      <c r="C53" s="5"/>
      <c r="D53" s="9" t="s">
        <v>3615</v>
      </c>
    </row>
    <row r="54" spans="1:4" ht="15">
      <c r="A54" s="5"/>
      <c r="B54" s="5" t="s">
        <v>3630</v>
      </c>
      <c r="C54" s="5"/>
      <c r="D54" s="9">
        <v>1989</v>
      </c>
    </row>
    <row r="55" spans="1:5" ht="15">
      <c r="A55" s="5"/>
      <c r="B55" s="5" t="s">
        <v>3631</v>
      </c>
      <c r="C55" s="5"/>
      <c r="D55" s="9">
        <v>1988</v>
      </c>
      <c r="E55" t="s">
        <v>1907</v>
      </c>
    </row>
    <row r="56" spans="1:4" ht="15">
      <c r="A56" s="5"/>
      <c r="B56" s="5" t="s">
        <v>3625</v>
      </c>
      <c r="C56" s="5"/>
      <c r="D56" s="9" t="s">
        <v>3626</v>
      </c>
    </row>
    <row r="57" spans="1:4" ht="15">
      <c r="A57" s="5"/>
      <c r="B57" s="5" t="s">
        <v>3737</v>
      </c>
      <c r="C57" s="5"/>
      <c r="D57" s="9">
        <v>1998</v>
      </c>
    </row>
    <row r="58" spans="1:4" ht="15">
      <c r="A58" s="5"/>
      <c r="B58" s="5" t="s">
        <v>3632</v>
      </c>
      <c r="C58" s="5"/>
      <c r="D58" s="9">
        <v>1996</v>
      </c>
    </row>
    <row r="59" spans="1:4" ht="15">
      <c r="A59" s="5"/>
      <c r="B59" s="5" t="s">
        <v>3739</v>
      </c>
      <c r="C59" s="5"/>
      <c r="D59" s="9" t="s">
        <v>3741</v>
      </c>
    </row>
    <row r="60" spans="1:4" ht="15">
      <c r="A60" s="5"/>
      <c r="B60" s="5" t="s">
        <v>3740</v>
      </c>
      <c r="C60" s="5"/>
      <c r="D60" s="9" t="s">
        <v>3742</v>
      </c>
    </row>
    <row r="61" spans="1:4" ht="15">
      <c r="A61" s="5"/>
      <c r="B61" s="5" t="s">
        <v>4000</v>
      </c>
      <c r="C61" s="5"/>
      <c r="D61" s="9" t="s">
        <v>4001</v>
      </c>
    </row>
    <row r="62" spans="1:4" ht="15">
      <c r="A62" s="5"/>
      <c r="B62" s="5"/>
      <c r="C62" s="5"/>
      <c r="D62" s="9"/>
    </row>
    <row r="63" spans="1:4" ht="15">
      <c r="A63" s="5" t="s">
        <v>3649</v>
      </c>
      <c r="B63" s="5"/>
      <c r="C63" s="5">
        <v>1</v>
      </c>
      <c r="D63" s="9"/>
    </row>
    <row r="64" spans="2:4" ht="15">
      <c r="B64" s="5" t="s">
        <v>3650</v>
      </c>
      <c r="C64" s="5"/>
      <c r="D64" s="9" t="s">
        <v>3758</v>
      </c>
    </row>
    <row r="65" spans="1:4" ht="15">
      <c r="A65" s="5"/>
      <c r="B65" s="5" t="s">
        <v>3651</v>
      </c>
      <c r="C65" s="5"/>
      <c r="D65" s="9" t="s">
        <v>3758</v>
      </c>
    </row>
    <row r="66" spans="1:4" ht="15">
      <c r="A66" s="5"/>
      <c r="B66" s="5" t="s">
        <v>3652</v>
      </c>
      <c r="C66" s="5"/>
      <c r="D66" s="9" t="s">
        <v>3619</v>
      </c>
    </row>
    <row r="67" spans="1:4" ht="15">
      <c r="A67" s="5"/>
      <c r="B67" s="5" t="s">
        <v>3653</v>
      </c>
      <c r="C67" s="5"/>
      <c r="D67" s="9" t="s">
        <v>3619</v>
      </c>
    </row>
    <row r="68" spans="1:4" ht="15">
      <c r="A68" s="5"/>
      <c r="B68" s="5" t="s">
        <v>3654</v>
      </c>
      <c r="C68" s="5"/>
      <c r="D68" s="9" t="s">
        <v>3619</v>
      </c>
    </row>
    <row r="69" spans="1:4" ht="15">
      <c r="A69" s="5"/>
      <c r="B69" s="5" t="s">
        <v>3655</v>
      </c>
      <c r="C69" s="5"/>
      <c r="D69" s="9" t="s">
        <v>3619</v>
      </c>
    </row>
    <row r="70" spans="1:4" ht="15">
      <c r="A70" s="5"/>
      <c r="B70" s="5"/>
      <c r="C70" s="5"/>
      <c r="D70" s="9"/>
    </row>
    <row r="71" spans="1:4" s="52" customFormat="1" ht="30">
      <c r="A71" s="49" t="s">
        <v>3656</v>
      </c>
      <c r="B71" s="48"/>
      <c r="C71" s="48">
        <v>1</v>
      </c>
      <c r="D71" s="64"/>
    </row>
    <row r="72" spans="1:4" s="52" customFormat="1" ht="15">
      <c r="A72" s="49"/>
      <c r="B72" s="5" t="s">
        <v>3659</v>
      </c>
      <c r="C72" s="5"/>
      <c r="D72" s="9" t="s">
        <v>3660</v>
      </c>
    </row>
    <row r="73" spans="1:4" s="52" customFormat="1" ht="15">
      <c r="A73" s="49"/>
      <c r="B73" s="5" t="s">
        <v>3669</v>
      </c>
      <c r="C73" s="5">
        <v>1</v>
      </c>
      <c r="D73" s="9" t="s">
        <v>3672</v>
      </c>
    </row>
    <row r="74" spans="1:4" ht="15">
      <c r="A74" s="5"/>
      <c r="B74" s="5" t="s">
        <v>3657</v>
      </c>
      <c r="C74" s="5"/>
      <c r="D74" s="9" t="s">
        <v>3658</v>
      </c>
    </row>
    <row r="75" spans="1:4" ht="15">
      <c r="A75" s="5"/>
      <c r="B75" s="5" t="s">
        <v>3662</v>
      </c>
      <c r="C75" s="5"/>
      <c r="D75" s="9" t="s">
        <v>3663</v>
      </c>
    </row>
    <row r="76" spans="1:4" ht="15">
      <c r="A76" s="5"/>
      <c r="B76" s="5" t="s">
        <v>3664</v>
      </c>
      <c r="C76" s="5"/>
      <c r="D76" s="9">
        <v>1980</v>
      </c>
    </row>
    <row r="77" spans="1:4" ht="15">
      <c r="A77" s="5"/>
      <c r="B77" s="5" t="s">
        <v>3665</v>
      </c>
      <c r="C77" s="5"/>
      <c r="D77" s="9" t="s">
        <v>3666</v>
      </c>
    </row>
    <row r="78" spans="1:4" ht="15">
      <c r="A78" s="5"/>
      <c r="B78" s="5" t="s">
        <v>3667</v>
      </c>
      <c r="C78" s="5"/>
      <c r="D78" s="9" t="s">
        <v>3668</v>
      </c>
    </row>
    <row r="79" spans="1:4" ht="15">
      <c r="A79" s="5"/>
      <c r="B79" s="5" t="s">
        <v>3670</v>
      </c>
      <c r="C79" s="5"/>
      <c r="D79" s="9" t="s">
        <v>3671</v>
      </c>
    </row>
    <row r="80" spans="1:4" ht="15">
      <c r="A80" s="5"/>
      <c r="B80" s="5" t="s">
        <v>3661</v>
      </c>
      <c r="C80" s="5"/>
      <c r="D80" s="9">
        <v>2003</v>
      </c>
    </row>
    <row r="81" spans="1:4" ht="15">
      <c r="A81" s="5"/>
      <c r="B81" s="5"/>
      <c r="C81" s="5"/>
      <c r="D81" s="9"/>
    </row>
    <row r="82" spans="1:4" ht="15">
      <c r="A82" s="5" t="s">
        <v>3673</v>
      </c>
      <c r="B82" s="5"/>
      <c r="C82" s="5">
        <v>1</v>
      </c>
      <c r="D82" s="9"/>
    </row>
    <row r="83" spans="1:4" ht="15">
      <c r="A83" s="5"/>
      <c r="B83" s="5" t="s">
        <v>3674</v>
      </c>
      <c r="C83" s="5"/>
      <c r="D83" s="9" t="s">
        <v>3675</v>
      </c>
    </row>
    <row r="84" spans="1:4" ht="15">
      <c r="A84" s="5"/>
      <c r="B84" s="5" t="s">
        <v>3755</v>
      </c>
      <c r="C84" s="5"/>
      <c r="D84" s="9" t="s">
        <v>3663</v>
      </c>
    </row>
    <row r="85" spans="1:4" ht="15">
      <c r="A85" s="5"/>
      <c r="B85" s="5" t="s">
        <v>3714</v>
      </c>
      <c r="C85" s="5"/>
      <c r="D85" s="9">
        <v>1978</v>
      </c>
    </row>
    <row r="86" spans="1:4" ht="15">
      <c r="A86" s="5"/>
      <c r="B86" s="5" t="s">
        <v>3677</v>
      </c>
      <c r="C86" s="5"/>
      <c r="D86" s="9">
        <v>1982</v>
      </c>
    </row>
    <row r="87" spans="1:4" ht="15">
      <c r="A87" s="5"/>
      <c r="B87" s="5" t="s">
        <v>3676</v>
      </c>
      <c r="C87" s="5"/>
      <c r="D87" s="9" t="s">
        <v>3686</v>
      </c>
    </row>
    <row r="88" spans="1:4" ht="15">
      <c r="A88" s="5"/>
      <c r="B88" s="5" t="s">
        <v>3679</v>
      </c>
      <c r="C88" s="5"/>
      <c r="D88" s="9" t="s">
        <v>3678</v>
      </c>
    </row>
    <row r="89" spans="1:4" ht="15">
      <c r="A89" s="5"/>
      <c r="B89" s="5" t="s">
        <v>3680</v>
      </c>
      <c r="C89" s="5"/>
      <c r="D89" s="9" t="s">
        <v>3684</v>
      </c>
    </row>
    <row r="90" spans="1:4" ht="15">
      <c r="A90" s="5"/>
      <c r="B90" s="5" t="s">
        <v>3754</v>
      </c>
      <c r="C90" s="5"/>
      <c r="D90" s="9" t="s">
        <v>3687</v>
      </c>
    </row>
    <row r="91" spans="1:4" ht="15">
      <c r="A91" s="5"/>
      <c r="B91" s="5" t="s">
        <v>3681</v>
      </c>
      <c r="C91" s="5"/>
      <c r="D91" s="9" t="s">
        <v>3685</v>
      </c>
    </row>
    <row r="92" spans="1:4" ht="15">
      <c r="A92" s="5"/>
      <c r="B92" s="5" t="s">
        <v>4029</v>
      </c>
      <c r="C92" s="5"/>
      <c r="D92" s="9" t="s">
        <v>3682</v>
      </c>
    </row>
    <row r="93" spans="1:4" ht="15">
      <c r="A93" s="5"/>
      <c r="B93" s="5" t="s">
        <v>3710</v>
      </c>
      <c r="C93" s="5"/>
      <c r="D93" s="9">
        <v>1985</v>
      </c>
    </row>
    <row r="94" spans="1:4" ht="15">
      <c r="A94" s="5"/>
      <c r="B94" s="5" t="s">
        <v>3683</v>
      </c>
      <c r="C94" s="5"/>
      <c r="D94" s="9" t="s">
        <v>3753</v>
      </c>
    </row>
    <row r="95" spans="1:4" ht="15">
      <c r="A95" s="5"/>
      <c r="B95" s="5" t="s">
        <v>4026</v>
      </c>
      <c r="C95" s="5"/>
      <c r="D95" s="9"/>
    </row>
    <row r="96" spans="1:4" ht="15">
      <c r="A96" s="5"/>
      <c r="B96" s="5"/>
      <c r="C96" s="5"/>
      <c r="D96" s="9"/>
    </row>
    <row r="97" spans="1:4" ht="15">
      <c r="A97" s="5" t="s">
        <v>4002</v>
      </c>
      <c r="B97" s="5"/>
      <c r="C97" s="5">
        <v>1</v>
      </c>
      <c r="D97" s="9"/>
    </row>
    <row r="98" spans="1:4" ht="15">
      <c r="A98" s="5"/>
      <c r="B98" s="5" t="s">
        <v>4013</v>
      </c>
      <c r="C98" s="5"/>
      <c r="D98" s="9">
        <v>1982</v>
      </c>
    </row>
    <row r="99" spans="1:4" ht="15">
      <c r="A99" s="5"/>
      <c r="B99" s="5" t="s">
        <v>4009</v>
      </c>
      <c r="C99" s="5"/>
      <c r="D99" s="9" t="s">
        <v>4010</v>
      </c>
    </row>
    <row r="100" spans="1:4" ht="15">
      <c r="A100" s="5"/>
      <c r="B100" s="5" t="s">
        <v>4011</v>
      </c>
      <c r="C100" s="5"/>
      <c r="D100" s="9">
        <v>1993</v>
      </c>
    </row>
    <row r="101" spans="1:4" ht="15">
      <c r="A101" s="5"/>
      <c r="B101" s="5" t="s">
        <v>4012</v>
      </c>
      <c r="C101" s="5"/>
      <c r="D101" s="9">
        <v>1993</v>
      </c>
    </row>
    <row r="102" spans="1:4" ht="15">
      <c r="A102" s="5"/>
      <c r="B102" s="5" t="s">
        <v>4014</v>
      </c>
      <c r="C102" s="5"/>
      <c r="D102" s="9" t="s">
        <v>3720</v>
      </c>
    </row>
    <row r="103" spans="1:4" ht="15">
      <c r="A103" s="5"/>
      <c r="B103" s="5" t="s">
        <v>4015</v>
      </c>
      <c r="C103" s="5"/>
      <c r="D103" s="9">
        <v>1993</v>
      </c>
    </row>
    <row r="104" spans="1:4" ht="15">
      <c r="A104" s="5"/>
      <c r="B104" s="5" t="s">
        <v>4032</v>
      </c>
      <c r="C104" s="5"/>
      <c r="D104" s="9"/>
    </row>
    <row r="105" spans="1:4" ht="15">
      <c r="A105" s="5"/>
      <c r="B105" s="5" t="s">
        <v>4028</v>
      </c>
      <c r="C105" s="5"/>
      <c r="D105" s="9" t="s">
        <v>4031</v>
      </c>
    </row>
    <row r="106" spans="1:4" ht="15">
      <c r="A106" s="5"/>
      <c r="B106" s="5" t="s">
        <v>4016</v>
      </c>
      <c r="C106" s="5"/>
      <c r="D106" s="9"/>
    </row>
    <row r="107" spans="1:4" ht="15">
      <c r="A107" s="5"/>
      <c r="B107" s="5" t="s">
        <v>4017</v>
      </c>
      <c r="C107" s="5"/>
      <c r="D107" s="9"/>
    </row>
    <row r="108" spans="1:4" ht="15">
      <c r="A108" s="5"/>
      <c r="B108" s="5" t="s">
        <v>4018</v>
      </c>
      <c r="C108" s="5"/>
      <c r="D108" s="9"/>
    </row>
    <row r="109" spans="1:4" ht="15">
      <c r="A109" s="5"/>
      <c r="B109" s="5" t="s">
        <v>4023</v>
      </c>
      <c r="C109" s="5"/>
      <c r="D109" s="9"/>
    </row>
    <row r="110" spans="1:4" ht="15">
      <c r="A110" s="5"/>
      <c r="B110" s="5" t="s">
        <v>4019</v>
      </c>
      <c r="C110" s="5"/>
      <c r="D110" s="9"/>
    </row>
    <row r="111" spans="1:4" ht="15">
      <c r="A111" s="5"/>
      <c r="B111" s="5" t="s">
        <v>4020</v>
      </c>
      <c r="C111" s="5"/>
      <c r="D111" s="9"/>
    </row>
    <row r="112" spans="1:4" ht="15">
      <c r="A112" s="5"/>
      <c r="B112" s="5" t="s">
        <v>4021</v>
      </c>
      <c r="C112" s="5"/>
      <c r="D112" s="9"/>
    </row>
    <row r="113" spans="1:4" ht="15">
      <c r="A113" s="5"/>
      <c r="B113" s="5" t="s">
        <v>4022</v>
      </c>
      <c r="C113" s="5"/>
      <c r="D113" s="9"/>
    </row>
    <row r="114" spans="1:4" ht="15">
      <c r="A114" s="5"/>
      <c r="B114" s="5" t="s">
        <v>4024</v>
      </c>
      <c r="C114" s="5"/>
      <c r="D114" s="9"/>
    </row>
    <row r="115" spans="1:4" ht="15">
      <c r="A115" s="5"/>
      <c r="B115" s="5" t="s">
        <v>4025</v>
      </c>
      <c r="C115" s="5"/>
      <c r="D115" s="9"/>
    </row>
    <row r="116" spans="1:4" ht="15">
      <c r="A116" s="5"/>
      <c r="B116" s="5" t="s">
        <v>4030</v>
      </c>
      <c r="C116" s="5"/>
      <c r="D116" s="9"/>
    </row>
    <row r="117" spans="1:4" ht="15">
      <c r="A117" s="5"/>
      <c r="B117" s="5" t="s">
        <v>4033</v>
      </c>
      <c r="C117" s="5"/>
      <c r="D117" s="9" t="s">
        <v>3663</v>
      </c>
    </row>
    <row r="118" spans="1:4" ht="15">
      <c r="A118" s="5"/>
      <c r="B118" s="5" t="s">
        <v>4034</v>
      </c>
      <c r="C118" s="5"/>
      <c r="D118" s="9"/>
    </row>
    <row r="119" spans="1:4" ht="15">
      <c r="A119" s="5"/>
      <c r="B119" s="5" t="s">
        <v>4027</v>
      </c>
      <c r="C119" s="5"/>
      <c r="D119" s="9"/>
    </row>
    <row r="120" spans="1:4" ht="15">
      <c r="A120" s="5"/>
      <c r="B120" s="5"/>
      <c r="C120" s="5"/>
      <c r="D120" s="9"/>
    </row>
    <row r="121" spans="1:4" ht="15">
      <c r="A121" s="5" t="s">
        <v>3688</v>
      </c>
      <c r="B121" s="5"/>
      <c r="C121" s="5">
        <v>1</v>
      </c>
      <c r="D121" s="9"/>
    </row>
    <row r="122" spans="1:4" ht="15">
      <c r="A122" s="5"/>
      <c r="B122" s="5" t="s">
        <v>3690</v>
      </c>
      <c r="C122" s="5"/>
      <c r="D122" s="9">
        <v>2010</v>
      </c>
    </row>
    <row r="123" spans="1:4" ht="15">
      <c r="A123" s="5"/>
      <c r="B123" s="5" t="s">
        <v>3689</v>
      </c>
      <c r="C123" s="5"/>
      <c r="D123" s="9" t="s">
        <v>3730</v>
      </c>
    </row>
    <row r="124" spans="1:4" ht="15">
      <c r="A124" s="5"/>
      <c r="B124" s="5" t="s">
        <v>3691</v>
      </c>
      <c r="C124" s="5"/>
      <c r="D124" s="9" t="s">
        <v>3731</v>
      </c>
    </row>
    <row r="125" spans="1:4" ht="15">
      <c r="A125" s="5"/>
      <c r="B125" s="5" t="s">
        <v>3694</v>
      </c>
      <c r="C125" s="5"/>
      <c r="D125" s="9">
        <v>2001</v>
      </c>
    </row>
    <row r="126" spans="1:4" ht="15">
      <c r="A126" s="5"/>
      <c r="B126" s="5" t="s">
        <v>3692</v>
      </c>
      <c r="C126" s="5"/>
      <c r="D126" s="9" t="s">
        <v>3732</v>
      </c>
    </row>
    <row r="127" spans="1:4" ht="15">
      <c r="A127" s="5"/>
      <c r="B127" s="5" t="s">
        <v>3693</v>
      </c>
      <c r="C127" s="5"/>
      <c r="D127" s="9" t="s">
        <v>3733</v>
      </c>
    </row>
    <row r="128" spans="1:4" ht="15">
      <c r="A128" s="5"/>
      <c r="B128" s="5" t="s">
        <v>3734</v>
      </c>
      <c r="C128" s="5"/>
      <c r="D128" s="9" t="s">
        <v>3735</v>
      </c>
    </row>
    <row r="129" spans="1:4" ht="15">
      <c r="A129" s="5"/>
      <c r="B129" s="5"/>
      <c r="C129" s="5"/>
      <c r="D129" s="9"/>
    </row>
    <row r="130" spans="1:4" ht="15">
      <c r="A130" s="48" t="s">
        <v>3764</v>
      </c>
      <c r="B130" s="5"/>
      <c r="C130" s="5"/>
      <c r="D130" s="9"/>
    </row>
    <row r="131" spans="2:4" s="52" customFormat="1" ht="30">
      <c r="B131" s="49" t="s">
        <v>3701</v>
      </c>
      <c r="C131" s="49">
        <v>1</v>
      </c>
      <c r="D131" s="64" t="s">
        <v>3700</v>
      </c>
    </row>
    <row r="132" spans="1:4" s="52" customFormat="1" ht="15">
      <c r="A132" s="48"/>
      <c r="B132" s="49"/>
      <c r="C132" s="49"/>
      <c r="D132" s="64"/>
    </row>
    <row r="133" spans="1:4" ht="15">
      <c r="A133" s="5" t="s">
        <v>3765</v>
      </c>
      <c r="B133" s="5"/>
      <c r="C133" s="5">
        <v>1</v>
      </c>
      <c r="D133" s="9"/>
    </row>
    <row r="134" spans="2:4" ht="15">
      <c r="B134" s="5" t="s">
        <v>3702</v>
      </c>
      <c r="C134" s="5"/>
      <c r="D134" s="9" t="s">
        <v>3713</v>
      </c>
    </row>
    <row r="135" spans="1:4" ht="15">
      <c r="A135" s="5"/>
      <c r="B135" s="5" t="s">
        <v>3708</v>
      </c>
      <c r="C135" s="5"/>
      <c r="D135" s="9" t="s">
        <v>3709</v>
      </c>
    </row>
    <row r="136" spans="1:4" ht="15">
      <c r="A136" s="5"/>
      <c r="B136" s="5" t="s">
        <v>3708</v>
      </c>
      <c r="C136" s="5"/>
      <c r="D136" s="9" t="s">
        <v>3705</v>
      </c>
    </row>
    <row r="137" spans="1:4" ht="15">
      <c r="A137" s="5"/>
      <c r="B137" s="5" t="s">
        <v>3706</v>
      </c>
      <c r="C137" s="5"/>
      <c r="D137" s="9" t="s">
        <v>3703</v>
      </c>
    </row>
    <row r="138" spans="1:4" ht="15">
      <c r="A138" s="5"/>
      <c r="B138" s="5" t="s">
        <v>3707</v>
      </c>
      <c r="C138" s="5"/>
      <c r="D138" s="9" t="s">
        <v>3704</v>
      </c>
    </row>
    <row r="139" spans="1:4" ht="15">
      <c r="A139" s="5"/>
      <c r="B139" s="5" t="s">
        <v>3711</v>
      </c>
      <c r="C139" s="5"/>
      <c r="D139" s="9">
        <v>1975</v>
      </c>
    </row>
    <row r="140" spans="1:4" ht="15">
      <c r="A140" s="5"/>
      <c r="B140" s="5" t="s">
        <v>3712</v>
      </c>
      <c r="C140" s="5"/>
      <c r="D140" s="9">
        <v>1978</v>
      </c>
    </row>
    <row r="141" spans="1:4" ht="15">
      <c r="A141" s="5"/>
      <c r="B141" s="5"/>
      <c r="C141" s="5"/>
      <c r="D141" s="9"/>
    </row>
    <row r="142" spans="1:4" ht="15">
      <c r="A142" s="5" t="s">
        <v>3766</v>
      </c>
      <c r="B142" s="5"/>
      <c r="C142" s="5">
        <v>1</v>
      </c>
      <c r="D142" s="9"/>
    </row>
    <row r="143" spans="2:4" ht="15">
      <c r="B143" s="5" t="s">
        <v>3716</v>
      </c>
      <c r="C143" s="5"/>
      <c r="D143" s="9" t="s">
        <v>3715</v>
      </c>
    </row>
    <row r="144" spans="1:4" ht="15">
      <c r="A144" s="5"/>
      <c r="B144" s="5" t="s">
        <v>3718</v>
      </c>
      <c r="C144" s="5"/>
      <c r="D144" s="9">
        <v>1997</v>
      </c>
    </row>
    <row r="145" spans="1:4" ht="15">
      <c r="A145" s="5"/>
      <c r="B145" s="5" t="s">
        <v>3718</v>
      </c>
      <c r="C145" s="5"/>
      <c r="D145" s="9" t="s">
        <v>3717</v>
      </c>
    </row>
    <row r="146" spans="1:4" ht="15">
      <c r="A146" s="5"/>
      <c r="B146" s="5" t="s">
        <v>3721</v>
      </c>
      <c r="C146" s="5"/>
      <c r="D146" s="9" t="s">
        <v>3719</v>
      </c>
    </row>
    <row r="147" spans="1:4" ht="15">
      <c r="A147" s="5"/>
      <c r="B147" s="5" t="s">
        <v>3721</v>
      </c>
      <c r="C147" s="5"/>
      <c r="D147" s="9" t="s">
        <v>3720</v>
      </c>
    </row>
    <row r="148" spans="1:4" ht="15">
      <c r="A148" s="5"/>
      <c r="B148" s="5" t="s">
        <v>3745</v>
      </c>
      <c r="C148" s="5"/>
      <c r="D148" s="9" t="s">
        <v>3607</v>
      </c>
    </row>
    <row r="149" spans="1:4" ht="15">
      <c r="A149" s="5"/>
      <c r="B149" s="5" t="s">
        <v>3745</v>
      </c>
      <c r="C149" s="5"/>
      <c r="D149" s="9" t="s">
        <v>3608</v>
      </c>
    </row>
    <row r="150" spans="1:4" ht="15">
      <c r="A150" s="5"/>
      <c r="B150" s="5" t="s">
        <v>3722</v>
      </c>
      <c r="C150" s="5"/>
      <c r="D150" s="9"/>
    </row>
    <row r="151" spans="1:4" ht="15">
      <c r="A151" s="5"/>
      <c r="B151" s="5"/>
      <c r="C151" s="5"/>
      <c r="D151" s="9"/>
    </row>
    <row r="152" spans="1:4" ht="15">
      <c r="A152" s="5" t="s">
        <v>3723</v>
      </c>
      <c r="B152" s="5"/>
      <c r="C152" s="5">
        <v>1</v>
      </c>
      <c r="D152" s="9"/>
    </row>
    <row r="153" spans="1:4" ht="15">
      <c r="A153" s="5"/>
      <c r="B153" s="5" t="s">
        <v>3724</v>
      </c>
      <c r="C153" s="5"/>
      <c r="D153" s="9" t="s">
        <v>3773</v>
      </c>
    </row>
    <row r="154" spans="1:4" ht="15">
      <c r="A154" s="5"/>
      <c r="B154" s="5" t="s">
        <v>3725</v>
      </c>
      <c r="C154" s="5"/>
      <c r="D154" s="9" t="s">
        <v>3773</v>
      </c>
    </row>
    <row r="155" spans="1:4" ht="15">
      <c r="A155" s="5"/>
      <c r="B155" s="5" t="s">
        <v>3726</v>
      </c>
      <c r="C155" s="5"/>
      <c r="D155" s="9" t="s">
        <v>3773</v>
      </c>
    </row>
    <row r="156" spans="1:4" ht="15">
      <c r="A156" s="5"/>
      <c r="B156" s="5"/>
      <c r="C156" s="5"/>
      <c r="D156" s="9"/>
    </row>
    <row r="157" spans="1:4" ht="15">
      <c r="A157" s="5" t="s">
        <v>3767</v>
      </c>
      <c r="B157" s="5"/>
      <c r="C157" s="5">
        <v>1</v>
      </c>
      <c r="D157" s="9"/>
    </row>
    <row r="158" spans="2:4" ht="15">
      <c r="B158" s="5" t="s">
        <v>3729</v>
      </c>
      <c r="C158" s="5"/>
      <c r="D158" s="9" t="s">
        <v>3770</v>
      </c>
    </row>
    <row r="159" spans="1:4" ht="15">
      <c r="A159" s="5"/>
      <c r="B159" s="5"/>
      <c r="C159" s="5"/>
      <c r="D159" s="9"/>
    </row>
    <row r="160" spans="1:4" ht="15">
      <c r="A160" s="5" t="s">
        <v>3768</v>
      </c>
      <c r="B160" s="5"/>
      <c r="C160" s="5">
        <v>1</v>
      </c>
      <c r="D160" s="9"/>
    </row>
    <row r="161" spans="2:4" ht="15">
      <c r="B161" s="5" t="s">
        <v>3727</v>
      </c>
      <c r="C161" s="5"/>
      <c r="D161" s="9" t="s">
        <v>3771</v>
      </c>
    </row>
    <row r="162" spans="1:4" ht="15">
      <c r="A162" s="5"/>
      <c r="B162" s="5"/>
      <c r="C162" s="5"/>
      <c r="D162" s="9"/>
    </row>
    <row r="163" spans="1:4" ht="15">
      <c r="A163" s="5" t="s">
        <v>3769</v>
      </c>
      <c r="B163" s="5"/>
      <c r="C163" s="5">
        <v>1</v>
      </c>
      <c r="D163" s="9"/>
    </row>
    <row r="164" spans="2:4" ht="15">
      <c r="B164" s="5" t="s">
        <v>3728</v>
      </c>
      <c r="C164" s="5"/>
      <c r="D164" s="9" t="s">
        <v>3772</v>
      </c>
    </row>
    <row r="165" spans="1:4" ht="15">
      <c r="A165" s="5"/>
      <c r="B165" s="5"/>
      <c r="C165" s="5"/>
      <c r="D165" s="9"/>
    </row>
    <row r="166" spans="1:4" ht="15">
      <c r="A166" s="5" t="s">
        <v>3791</v>
      </c>
      <c r="B166" s="5"/>
      <c r="C166" s="5">
        <v>1</v>
      </c>
      <c r="D166" s="9"/>
    </row>
    <row r="167" spans="2:4" ht="15">
      <c r="B167" s="10" t="s">
        <v>3786</v>
      </c>
      <c r="C167" s="10"/>
      <c r="D167" s="9"/>
    </row>
    <row r="168" spans="1:4" ht="15">
      <c r="A168" s="5"/>
      <c r="B168" s="10" t="s">
        <v>1136</v>
      </c>
      <c r="C168" s="10"/>
      <c r="D168" s="9"/>
    </row>
    <row r="169" spans="1:4" ht="15">
      <c r="A169" s="5"/>
      <c r="B169" s="10" t="s">
        <v>3787</v>
      </c>
      <c r="C169" s="5"/>
      <c r="D169" s="9"/>
    </row>
    <row r="170" spans="1:4" ht="15">
      <c r="A170" s="5"/>
      <c r="B170" s="10" t="s">
        <v>3781</v>
      </c>
      <c r="C170" s="5"/>
      <c r="D170" s="9"/>
    </row>
    <row r="171" spans="1:4" ht="15">
      <c r="A171" s="5"/>
      <c r="B171" s="5"/>
      <c r="C171" s="5"/>
      <c r="D171" s="9"/>
    </row>
    <row r="172" spans="1:4" ht="15">
      <c r="A172" s="5" t="s">
        <v>3792</v>
      </c>
      <c r="B172" s="5"/>
      <c r="C172" s="5">
        <v>1</v>
      </c>
      <c r="D172" s="9"/>
    </row>
    <row r="173" spans="2:4" ht="15">
      <c r="B173" s="5" t="s">
        <v>3782</v>
      </c>
      <c r="C173" s="5"/>
      <c r="D173" s="9"/>
    </row>
    <row r="174" spans="1:4" ht="15">
      <c r="A174" s="5"/>
      <c r="B174" s="5" t="s">
        <v>3783</v>
      </c>
      <c r="C174" s="5"/>
      <c r="D174" s="9"/>
    </row>
    <row r="175" spans="1:4" ht="15">
      <c r="A175" s="5"/>
      <c r="B175" s="5" t="s">
        <v>3789</v>
      </c>
      <c r="C175" s="5"/>
      <c r="D175" s="9"/>
    </row>
    <row r="176" spans="1:4" ht="15">
      <c r="A176" s="5"/>
      <c r="B176" s="5" t="s">
        <v>3784</v>
      </c>
      <c r="C176" s="5"/>
      <c r="D176" s="9"/>
    </row>
    <row r="177" spans="1:4" ht="15">
      <c r="A177" s="5"/>
      <c r="B177" s="5" t="s">
        <v>3788</v>
      </c>
      <c r="C177" s="5"/>
      <c r="D177" s="9"/>
    </row>
    <row r="178" spans="1:4" ht="15">
      <c r="A178" s="5"/>
      <c r="B178" s="5" t="s">
        <v>3785</v>
      </c>
      <c r="C178" s="5"/>
      <c r="D178" s="9"/>
    </row>
    <row r="179" spans="1:4" ht="15">
      <c r="A179" s="5"/>
      <c r="B179" s="5" t="s">
        <v>3790</v>
      </c>
      <c r="C179" s="5"/>
      <c r="D179" s="9"/>
    </row>
    <row r="180" spans="1:4" ht="15">
      <c r="A180" s="5"/>
      <c r="B180" s="5" t="s">
        <v>3793</v>
      </c>
      <c r="C180" s="5"/>
      <c r="D180" s="9"/>
    </row>
    <row r="181" spans="1:4" ht="15">
      <c r="A181" s="5"/>
      <c r="B181" s="5"/>
      <c r="C181" s="5"/>
      <c r="D181" s="9"/>
    </row>
    <row r="182" spans="1:4" ht="15">
      <c r="A182" s="5" t="s">
        <v>3794</v>
      </c>
      <c r="B182" s="5"/>
      <c r="C182" s="5">
        <v>1</v>
      </c>
      <c r="D182" s="9"/>
    </row>
    <row r="183" spans="2:4" ht="15">
      <c r="B183" s="5" t="s">
        <v>3795</v>
      </c>
      <c r="C183" s="5"/>
      <c r="D183" s="9"/>
    </row>
    <row r="184" spans="1:4" ht="15">
      <c r="A184" s="5"/>
      <c r="B184" s="5" t="s">
        <v>3796</v>
      </c>
      <c r="C184" s="5"/>
      <c r="D184" s="9"/>
    </row>
    <row r="185" spans="1:4" ht="15">
      <c r="A185" s="5"/>
      <c r="B185" s="5"/>
      <c r="C185" s="5"/>
      <c r="D185" s="9"/>
    </row>
    <row r="186" spans="1:4" ht="15">
      <c r="A186" s="5" t="s">
        <v>3797</v>
      </c>
      <c r="B186" s="5"/>
      <c r="C186" s="5">
        <v>1</v>
      </c>
      <c r="D186" s="9"/>
    </row>
    <row r="187" spans="2:4" ht="15">
      <c r="B187" s="5" t="s">
        <v>3799</v>
      </c>
      <c r="C187" s="5"/>
      <c r="D187" s="9"/>
    </row>
    <row r="188" spans="1:4" ht="15">
      <c r="A188" s="5"/>
      <c r="B188" s="5" t="s">
        <v>3801</v>
      </c>
      <c r="C188" s="5"/>
      <c r="D188" s="9"/>
    </row>
    <row r="189" spans="1:4" ht="15">
      <c r="A189" s="5"/>
      <c r="B189" s="5" t="s">
        <v>3800</v>
      </c>
      <c r="C189" s="5"/>
      <c r="D189" s="9"/>
    </row>
    <row r="190" spans="1:4" ht="15">
      <c r="A190" s="5"/>
      <c r="B190" s="10" t="s">
        <v>3798</v>
      </c>
      <c r="C190" s="5"/>
      <c r="D190" s="9"/>
    </row>
    <row r="191" spans="1:4" ht="15">
      <c r="A191" s="3"/>
      <c r="B191" s="59"/>
      <c r="C191" s="3"/>
      <c r="D191" s="65"/>
    </row>
    <row r="192" spans="1:4" ht="15">
      <c r="A192" s="3"/>
      <c r="B192" s="3"/>
      <c r="C192" s="3"/>
      <c r="D192" s="65"/>
    </row>
    <row r="193" spans="2:3" ht="15">
      <c r="B193" s="59" t="s">
        <v>3802</v>
      </c>
      <c r="C193">
        <f>SUM(C4:C192)</f>
        <v>73</v>
      </c>
    </row>
  </sheetData>
  <sheetProtection/>
  <printOptions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6.7109375" style="0" bestFit="1" customWidth="1"/>
    <col min="2" max="3" width="35.57421875" style="0" bestFit="1" customWidth="1"/>
    <col min="4" max="4" width="23.28125" style="0" customWidth="1"/>
    <col min="5" max="5" width="26.28125" style="0" customWidth="1"/>
    <col min="6" max="6" width="7.00390625" style="0" customWidth="1"/>
    <col min="7" max="7" width="11.28125" style="0" customWidth="1"/>
    <col min="8" max="8" width="14.00390625" style="26" bestFit="1" customWidth="1"/>
    <col min="9" max="9" width="14.8515625" style="0" bestFit="1" customWidth="1"/>
    <col min="10" max="10" width="24.8515625" style="0" bestFit="1" customWidth="1"/>
    <col min="11" max="11" width="7.28125" style="0" bestFit="1" customWidth="1"/>
    <col min="12" max="12" width="65.00390625" style="0" bestFit="1" customWidth="1"/>
    <col min="13" max="13" width="45.00390625" style="0" bestFit="1" customWidth="1"/>
  </cols>
  <sheetData>
    <row r="1" spans="1:3" ht="15">
      <c r="A1" t="s">
        <v>998</v>
      </c>
      <c r="B1">
        <f>G202</f>
        <v>222</v>
      </c>
      <c r="C1" s="26">
        <f>H202</f>
        <v>25428</v>
      </c>
    </row>
    <row r="3" spans="1:13" ht="15">
      <c r="A3" s="4" t="s">
        <v>190</v>
      </c>
      <c r="B3" s="4" t="s">
        <v>176</v>
      </c>
      <c r="C3" s="4" t="s">
        <v>445</v>
      </c>
      <c r="D3" s="13" t="s">
        <v>446</v>
      </c>
      <c r="E3" s="13" t="s">
        <v>447</v>
      </c>
      <c r="F3" s="4" t="s">
        <v>448</v>
      </c>
      <c r="G3" s="4" t="s">
        <v>177</v>
      </c>
      <c r="H3" s="27" t="s">
        <v>449</v>
      </c>
      <c r="I3" s="4" t="s">
        <v>450</v>
      </c>
      <c r="J3" s="4" t="s">
        <v>451</v>
      </c>
      <c r="K3" s="4" t="s">
        <v>105</v>
      </c>
      <c r="L3" s="4" t="s">
        <v>0</v>
      </c>
      <c r="M3" s="4" t="s">
        <v>189</v>
      </c>
    </row>
    <row r="4" spans="1:13" s="22" customFormat="1" ht="15">
      <c r="A4" s="20" t="s">
        <v>452</v>
      </c>
      <c r="B4" s="20" t="s">
        <v>977</v>
      </c>
      <c r="C4" s="20" t="s">
        <v>454</v>
      </c>
      <c r="D4" s="21"/>
      <c r="E4" s="14" t="s">
        <v>978</v>
      </c>
      <c r="F4" s="5" t="s">
        <v>455</v>
      </c>
      <c r="G4" s="20">
        <v>1</v>
      </c>
      <c r="H4" s="28">
        <v>20</v>
      </c>
      <c r="I4" s="20"/>
      <c r="J4" s="20"/>
      <c r="K4" s="5" t="s">
        <v>183</v>
      </c>
      <c r="L4" s="20"/>
      <c r="M4" s="5" t="s">
        <v>1406</v>
      </c>
    </row>
    <row r="5" spans="1:13" ht="15">
      <c r="A5" s="5" t="s">
        <v>452</v>
      </c>
      <c r="B5" s="5" t="s">
        <v>453</v>
      </c>
      <c r="C5" s="5" t="s">
        <v>454</v>
      </c>
      <c r="D5" s="14"/>
      <c r="E5" s="14" t="s">
        <v>460</v>
      </c>
      <c r="F5" s="5" t="s">
        <v>455</v>
      </c>
      <c r="G5" s="5">
        <v>1</v>
      </c>
      <c r="H5" s="28">
        <v>0</v>
      </c>
      <c r="I5" s="5"/>
      <c r="J5" s="5"/>
      <c r="K5" s="5" t="s">
        <v>183</v>
      </c>
      <c r="L5" s="5" t="s">
        <v>456</v>
      </c>
      <c r="M5" s="5" t="s">
        <v>1406</v>
      </c>
    </row>
    <row r="6" spans="1:13" ht="15">
      <c r="A6" s="5" t="s">
        <v>452</v>
      </c>
      <c r="B6" s="5" t="s">
        <v>458</v>
      </c>
      <c r="C6" s="5" t="s">
        <v>459</v>
      </c>
      <c r="D6" s="14"/>
      <c r="E6" s="14" t="s">
        <v>460</v>
      </c>
      <c r="F6" s="5" t="s">
        <v>455</v>
      </c>
      <c r="G6" s="5">
        <v>1</v>
      </c>
      <c r="H6" s="28">
        <v>50</v>
      </c>
      <c r="I6" s="5"/>
      <c r="J6" s="5"/>
      <c r="K6" s="5" t="s">
        <v>183</v>
      </c>
      <c r="L6" s="5"/>
      <c r="M6" s="5" t="s">
        <v>1406</v>
      </c>
    </row>
    <row r="7" spans="1:13" ht="15">
      <c r="A7" s="5" t="s">
        <v>452</v>
      </c>
      <c r="B7" s="5" t="s">
        <v>974</v>
      </c>
      <c r="C7" s="5" t="s">
        <v>461</v>
      </c>
      <c r="D7" s="14"/>
      <c r="E7" s="14" t="s">
        <v>462</v>
      </c>
      <c r="F7" s="5" t="s">
        <v>455</v>
      </c>
      <c r="G7" s="5">
        <v>1</v>
      </c>
      <c r="H7" s="28">
        <v>15</v>
      </c>
      <c r="I7" s="5"/>
      <c r="J7" s="5"/>
      <c r="K7" s="5" t="s">
        <v>183</v>
      </c>
      <c r="L7" s="5"/>
      <c r="M7" s="5" t="s">
        <v>1406</v>
      </c>
    </row>
    <row r="8" spans="1:13" ht="15">
      <c r="A8" s="5" t="s">
        <v>452</v>
      </c>
      <c r="B8" s="5" t="s">
        <v>975</v>
      </c>
      <c r="C8" s="5" t="s">
        <v>461</v>
      </c>
      <c r="D8" s="14"/>
      <c r="E8" s="14" t="s">
        <v>976</v>
      </c>
      <c r="F8" s="5" t="s">
        <v>455</v>
      </c>
      <c r="G8" s="5">
        <v>1</v>
      </c>
      <c r="H8" s="28">
        <v>15</v>
      </c>
      <c r="I8" s="5"/>
      <c r="J8" s="5"/>
      <c r="K8" s="5" t="s">
        <v>183</v>
      </c>
      <c r="L8" s="5"/>
      <c r="M8" s="5" t="s">
        <v>1406</v>
      </c>
    </row>
    <row r="9" spans="1:13" ht="15">
      <c r="A9" s="5" t="s">
        <v>452</v>
      </c>
      <c r="B9" s="5" t="s">
        <v>475</v>
      </c>
      <c r="C9" s="5" t="s">
        <v>476</v>
      </c>
      <c r="D9" s="14"/>
      <c r="E9" s="14" t="s">
        <v>477</v>
      </c>
      <c r="F9" s="5" t="s">
        <v>455</v>
      </c>
      <c r="G9" s="5">
        <v>1</v>
      </c>
      <c r="H9" s="28">
        <v>8</v>
      </c>
      <c r="I9" s="16">
        <v>41518</v>
      </c>
      <c r="J9" s="5" t="s">
        <v>478</v>
      </c>
      <c r="K9" s="5" t="s">
        <v>107</v>
      </c>
      <c r="L9" s="5"/>
      <c r="M9" s="5" t="s">
        <v>465</v>
      </c>
    </row>
    <row r="10" spans="1:13" ht="15">
      <c r="A10" s="5" t="s">
        <v>452</v>
      </c>
      <c r="B10" s="5" t="s">
        <v>479</v>
      </c>
      <c r="C10" s="5" t="s">
        <v>476</v>
      </c>
      <c r="D10" s="14"/>
      <c r="E10" s="14" t="s">
        <v>480</v>
      </c>
      <c r="F10" s="5" t="s">
        <v>455</v>
      </c>
      <c r="G10" s="5">
        <v>1</v>
      </c>
      <c r="H10" s="28">
        <v>25</v>
      </c>
      <c r="I10" s="16">
        <v>41579</v>
      </c>
      <c r="J10" s="5" t="s">
        <v>481</v>
      </c>
      <c r="K10" s="5" t="s">
        <v>107</v>
      </c>
      <c r="L10" s="5"/>
      <c r="M10" s="5" t="s">
        <v>967</v>
      </c>
    </row>
    <row r="11" spans="1:13" ht="15">
      <c r="A11" s="5" t="s">
        <v>452</v>
      </c>
      <c r="B11" s="5" t="s">
        <v>482</v>
      </c>
      <c r="C11" s="5" t="s">
        <v>483</v>
      </c>
      <c r="D11" s="14" t="s">
        <v>484</v>
      </c>
      <c r="E11" s="14" t="s">
        <v>460</v>
      </c>
      <c r="F11" s="5" t="s">
        <v>455</v>
      </c>
      <c r="G11" s="5">
        <v>1</v>
      </c>
      <c r="H11" s="28">
        <v>50</v>
      </c>
      <c r="I11" s="5"/>
      <c r="J11" s="5"/>
      <c r="K11" s="5" t="s">
        <v>183</v>
      </c>
      <c r="L11" s="5"/>
      <c r="M11" s="5" t="s">
        <v>465</v>
      </c>
    </row>
    <row r="12" spans="1:13" ht="15">
      <c r="A12" s="5" t="s">
        <v>452</v>
      </c>
      <c r="B12" s="5" t="s">
        <v>485</v>
      </c>
      <c r="C12" s="5"/>
      <c r="D12" s="14" t="s">
        <v>486</v>
      </c>
      <c r="E12" s="14" t="s">
        <v>487</v>
      </c>
      <c r="F12" s="5" t="s">
        <v>455</v>
      </c>
      <c r="G12" s="5">
        <v>1</v>
      </c>
      <c r="H12" s="28">
        <v>32</v>
      </c>
      <c r="I12" s="16">
        <v>41419</v>
      </c>
      <c r="J12" s="5"/>
      <c r="K12" s="5" t="s">
        <v>107</v>
      </c>
      <c r="L12" s="5"/>
      <c r="M12" s="5" t="s">
        <v>465</v>
      </c>
    </row>
    <row r="13" spans="1:13" ht="15">
      <c r="A13" s="5" t="s">
        <v>452</v>
      </c>
      <c r="B13" s="5" t="s">
        <v>488</v>
      </c>
      <c r="C13" s="5" t="s">
        <v>489</v>
      </c>
      <c r="D13" s="14" t="s">
        <v>490</v>
      </c>
      <c r="E13" s="14" t="s">
        <v>491</v>
      </c>
      <c r="F13" s="5" t="s">
        <v>455</v>
      </c>
      <c r="G13" s="5">
        <v>1</v>
      </c>
      <c r="H13" s="28">
        <v>50</v>
      </c>
      <c r="I13" s="16">
        <v>41231</v>
      </c>
      <c r="J13" s="5" t="s">
        <v>492</v>
      </c>
      <c r="K13" s="5" t="s">
        <v>107</v>
      </c>
      <c r="L13" s="5"/>
      <c r="M13" s="5" t="s">
        <v>493</v>
      </c>
    </row>
    <row r="14" spans="1:13" ht="15">
      <c r="A14" s="5" t="s">
        <v>452</v>
      </c>
      <c r="B14" s="5" t="s">
        <v>494</v>
      </c>
      <c r="C14" s="5" t="s">
        <v>495</v>
      </c>
      <c r="D14" s="14"/>
      <c r="E14" s="14" t="s">
        <v>496</v>
      </c>
      <c r="F14" s="5" t="s">
        <v>455</v>
      </c>
      <c r="G14" s="5">
        <v>1</v>
      </c>
      <c r="H14" s="28">
        <v>35</v>
      </c>
      <c r="I14" s="16">
        <v>39790</v>
      </c>
      <c r="J14" s="5" t="s">
        <v>497</v>
      </c>
      <c r="K14" s="5" t="s">
        <v>107</v>
      </c>
      <c r="L14" s="5"/>
      <c r="M14" s="5" t="s">
        <v>498</v>
      </c>
    </row>
    <row r="15" spans="1:13" ht="15">
      <c r="A15" s="5" t="s">
        <v>452</v>
      </c>
      <c r="B15" s="5" t="s">
        <v>499</v>
      </c>
      <c r="C15" s="5"/>
      <c r="D15" s="14"/>
      <c r="E15" s="14" t="s">
        <v>500</v>
      </c>
      <c r="F15" s="5" t="s">
        <v>455</v>
      </c>
      <c r="G15" s="5">
        <v>1</v>
      </c>
      <c r="H15" s="28">
        <v>25</v>
      </c>
      <c r="I15" s="5"/>
      <c r="J15" s="5"/>
      <c r="K15" s="5" t="s">
        <v>183</v>
      </c>
      <c r="L15" s="5"/>
      <c r="M15" s="5" t="s">
        <v>498</v>
      </c>
    </row>
    <row r="16" spans="1:13" ht="15">
      <c r="A16" s="5" t="s">
        <v>452</v>
      </c>
      <c r="B16" s="5" t="s">
        <v>501</v>
      </c>
      <c r="C16" s="5"/>
      <c r="D16" s="14"/>
      <c r="E16" s="14" t="s">
        <v>460</v>
      </c>
      <c r="F16" s="5" t="s">
        <v>455</v>
      </c>
      <c r="G16" s="5">
        <v>3</v>
      </c>
      <c r="H16" s="28">
        <v>20</v>
      </c>
      <c r="I16" s="5"/>
      <c r="J16" s="5"/>
      <c r="K16" s="5" t="s">
        <v>183</v>
      </c>
      <c r="L16" s="5" t="s">
        <v>502</v>
      </c>
      <c r="M16" s="5" t="s">
        <v>1406</v>
      </c>
    </row>
    <row r="17" spans="1:13" ht="15">
      <c r="A17" s="5" t="s">
        <v>452</v>
      </c>
      <c r="B17" s="5" t="s">
        <v>503</v>
      </c>
      <c r="C17" s="5" t="s">
        <v>504</v>
      </c>
      <c r="D17" s="14" t="s">
        <v>505</v>
      </c>
      <c r="E17" s="14"/>
      <c r="F17" s="5" t="s">
        <v>455</v>
      </c>
      <c r="G17" s="5">
        <v>1</v>
      </c>
      <c r="H17" s="28">
        <v>22</v>
      </c>
      <c r="I17" s="16">
        <v>39936</v>
      </c>
      <c r="J17" s="5" t="s">
        <v>463</v>
      </c>
      <c r="K17" s="5" t="s">
        <v>107</v>
      </c>
      <c r="L17" s="5"/>
      <c r="M17" s="5" t="s">
        <v>465</v>
      </c>
    </row>
    <row r="18" spans="1:13" ht="15">
      <c r="A18" s="5" t="s">
        <v>510</v>
      </c>
      <c r="B18" s="5" t="s">
        <v>464</v>
      </c>
      <c r="C18" s="5"/>
      <c r="D18" s="14"/>
      <c r="E18" s="14"/>
      <c r="F18" s="5" t="s">
        <v>455</v>
      </c>
      <c r="G18" s="5">
        <v>3</v>
      </c>
      <c r="H18" s="28">
        <v>0</v>
      </c>
      <c r="I18" s="5"/>
      <c r="J18" s="5"/>
      <c r="K18" s="5" t="s">
        <v>938</v>
      </c>
      <c r="L18" s="5"/>
      <c r="M18" s="5" t="s">
        <v>465</v>
      </c>
    </row>
    <row r="19" spans="1:13" ht="15">
      <c r="A19" s="5" t="s">
        <v>510</v>
      </c>
      <c r="B19" s="5" t="s">
        <v>466</v>
      </c>
      <c r="C19" s="5"/>
      <c r="D19" s="14"/>
      <c r="E19" s="14"/>
      <c r="F19" s="5" t="s">
        <v>455</v>
      </c>
      <c r="G19" s="5">
        <v>2</v>
      </c>
      <c r="H19" s="28">
        <v>0</v>
      </c>
      <c r="I19" s="5"/>
      <c r="J19" s="5"/>
      <c r="K19" s="5" t="s">
        <v>183</v>
      </c>
      <c r="L19" s="5"/>
      <c r="M19" s="5" t="s">
        <v>465</v>
      </c>
    </row>
    <row r="20" spans="1:13" ht="30">
      <c r="A20" s="5" t="s">
        <v>510</v>
      </c>
      <c r="B20" s="5" t="s">
        <v>952</v>
      </c>
      <c r="C20" s="5"/>
      <c r="D20" s="14" t="s">
        <v>914</v>
      </c>
      <c r="E20" s="14"/>
      <c r="F20" s="5" t="s">
        <v>455</v>
      </c>
      <c r="G20" s="5">
        <v>5</v>
      </c>
      <c r="H20" s="28">
        <v>0</v>
      </c>
      <c r="I20" s="5"/>
      <c r="J20" s="5"/>
      <c r="K20" s="5"/>
      <c r="L20" s="15" t="s">
        <v>1255</v>
      </c>
      <c r="M20" s="5" t="s">
        <v>953</v>
      </c>
    </row>
    <row r="21" spans="1:13" ht="15">
      <c r="A21" s="5" t="s">
        <v>510</v>
      </c>
      <c r="B21" s="5" t="s">
        <v>942</v>
      </c>
      <c r="C21" s="5" t="s">
        <v>943</v>
      </c>
      <c r="D21" s="14" t="s">
        <v>944</v>
      </c>
      <c r="E21" s="14"/>
      <c r="F21" s="14" t="s">
        <v>455</v>
      </c>
      <c r="G21" s="5">
        <v>1</v>
      </c>
      <c r="H21" s="28">
        <v>25</v>
      </c>
      <c r="I21" s="5"/>
      <c r="J21" s="5"/>
      <c r="K21" s="5" t="s">
        <v>107</v>
      </c>
      <c r="L21" s="5" t="s">
        <v>962</v>
      </c>
      <c r="M21" s="5" t="s">
        <v>945</v>
      </c>
    </row>
    <row r="22" spans="1:13" ht="15">
      <c r="A22" s="5" t="s">
        <v>510</v>
      </c>
      <c r="B22" s="5" t="s">
        <v>467</v>
      </c>
      <c r="C22" s="5" t="s">
        <v>914</v>
      </c>
      <c r="D22" s="14" t="s">
        <v>940</v>
      </c>
      <c r="E22" s="14"/>
      <c r="F22" s="5" t="s">
        <v>455</v>
      </c>
      <c r="G22" s="5">
        <v>2</v>
      </c>
      <c r="H22" s="28">
        <v>20</v>
      </c>
      <c r="I22" s="16"/>
      <c r="J22" s="5"/>
      <c r="K22" s="5" t="s">
        <v>107</v>
      </c>
      <c r="L22" s="5" t="s">
        <v>959</v>
      </c>
      <c r="M22" s="5" t="s">
        <v>946</v>
      </c>
    </row>
    <row r="23" spans="1:13" ht="15">
      <c r="A23" s="5" t="s">
        <v>510</v>
      </c>
      <c r="B23" s="5" t="s">
        <v>469</v>
      </c>
      <c r="C23" s="5" t="s">
        <v>941</v>
      </c>
      <c r="D23" s="14" t="s">
        <v>944</v>
      </c>
      <c r="E23" s="14"/>
      <c r="F23" s="5" t="s">
        <v>455</v>
      </c>
      <c r="G23" s="5">
        <v>3</v>
      </c>
      <c r="H23" s="28">
        <v>45</v>
      </c>
      <c r="I23" s="16"/>
      <c r="J23" s="5"/>
      <c r="K23" s="5" t="s">
        <v>107</v>
      </c>
      <c r="L23" s="5" t="s">
        <v>960</v>
      </c>
      <c r="M23" s="5" t="s">
        <v>961</v>
      </c>
    </row>
    <row r="24" spans="1:13" ht="15">
      <c r="A24" s="5" t="s">
        <v>510</v>
      </c>
      <c r="B24" s="10" t="s">
        <v>939</v>
      </c>
      <c r="C24" s="5" t="s">
        <v>489</v>
      </c>
      <c r="D24" s="14" t="s">
        <v>937</v>
      </c>
      <c r="E24" s="14"/>
      <c r="F24" s="5" t="s">
        <v>455</v>
      </c>
      <c r="G24" s="5">
        <v>1</v>
      </c>
      <c r="H24" s="28">
        <v>0</v>
      </c>
      <c r="I24" s="16"/>
      <c r="J24" s="5"/>
      <c r="K24" s="5" t="s">
        <v>107</v>
      </c>
      <c r="L24" s="5" t="s">
        <v>963</v>
      </c>
      <c r="M24" s="5" t="s">
        <v>1406</v>
      </c>
    </row>
    <row r="25" spans="1:13" ht="15">
      <c r="A25" s="5" t="s">
        <v>510</v>
      </c>
      <c r="B25" s="5" t="s">
        <v>471</v>
      </c>
      <c r="C25" s="5"/>
      <c r="D25" s="14" t="s">
        <v>929</v>
      </c>
      <c r="E25" s="14"/>
      <c r="F25" s="5" t="s">
        <v>455</v>
      </c>
      <c r="G25" s="5">
        <v>2</v>
      </c>
      <c r="H25" s="28">
        <v>20</v>
      </c>
      <c r="I25" s="16"/>
      <c r="J25" s="5"/>
      <c r="K25" s="5" t="s">
        <v>183</v>
      </c>
      <c r="L25" s="5" t="s">
        <v>948</v>
      </c>
      <c r="M25" s="5" t="s">
        <v>465</v>
      </c>
    </row>
    <row r="26" spans="1:13" ht="15">
      <c r="A26" s="5" t="s">
        <v>510</v>
      </c>
      <c r="B26" s="10" t="s">
        <v>928</v>
      </c>
      <c r="C26" s="5" t="s">
        <v>954</v>
      </c>
      <c r="D26" s="14" t="s">
        <v>929</v>
      </c>
      <c r="E26" s="14"/>
      <c r="F26" s="5" t="s">
        <v>455</v>
      </c>
      <c r="G26" s="5">
        <v>2</v>
      </c>
      <c r="H26" s="28">
        <v>20</v>
      </c>
      <c r="I26" s="16"/>
      <c r="J26" s="5"/>
      <c r="K26" s="5" t="s">
        <v>107</v>
      </c>
      <c r="L26" s="5" t="s">
        <v>955</v>
      </c>
      <c r="M26" s="5" t="s">
        <v>951</v>
      </c>
    </row>
    <row r="27" spans="1:13" ht="15">
      <c r="A27" s="5" t="s">
        <v>510</v>
      </c>
      <c r="B27" s="10" t="s">
        <v>928</v>
      </c>
      <c r="C27" s="5" t="s">
        <v>914</v>
      </c>
      <c r="D27" s="14" t="s">
        <v>956</v>
      </c>
      <c r="E27" s="14"/>
      <c r="F27" s="14" t="s">
        <v>455</v>
      </c>
      <c r="G27" s="5">
        <v>2</v>
      </c>
      <c r="H27" s="28">
        <v>10</v>
      </c>
      <c r="I27" s="16"/>
      <c r="J27" s="5"/>
      <c r="K27" s="5" t="s">
        <v>183</v>
      </c>
      <c r="L27" s="5" t="s">
        <v>957</v>
      </c>
      <c r="M27" s="5" t="s">
        <v>958</v>
      </c>
    </row>
    <row r="28" spans="1:13" ht="15">
      <c r="A28" s="5" t="s">
        <v>510</v>
      </c>
      <c r="B28" s="5" t="s">
        <v>947</v>
      </c>
      <c r="C28" s="5"/>
      <c r="D28" s="14" t="s">
        <v>929</v>
      </c>
      <c r="E28" s="14"/>
      <c r="F28" s="5" t="s">
        <v>455</v>
      </c>
      <c r="G28" s="5">
        <v>1</v>
      </c>
      <c r="H28" s="28">
        <v>10</v>
      </c>
      <c r="I28" s="16"/>
      <c r="J28" s="5"/>
      <c r="K28" s="5" t="s">
        <v>183</v>
      </c>
      <c r="L28" s="5" t="s">
        <v>964</v>
      </c>
      <c r="M28" s="5" t="s">
        <v>470</v>
      </c>
    </row>
    <row r="29" spans="1:13" ht="15">
      <c r="A29" s="5" t="s">
        <v>510</v>
      </c>
      <c r="B29" s="10" t="s">
        <v>930</v>
      </c>
      <c r="C29" s="5" t="s">
        <v>931</v>
      </c>
      <c r="D29" s="14" t="s">
        <v>929</v>
      </c>
      <c r="E29" s="14"/>
      <c r="F29" s="5" t="s">
        <v>455</v>
      </c>
      <c r="G29" s="5">
        <v>1</v>
      </c>
      <c r="H29" s="28">
        <v>20</v>
      </c>
      <c r="I29" s="16"/>
      <c r="J29" s="5"/>
      <c r="K29" s="5" t="s">
        <v>107</v>
      </c>
      <c r="L29" s="5" t="s">
        <v>963</v>
      </c>
      <c r="M29" s="5" t="s">
        <v>1406</v>
      </c>
    </row>
    <row r="30" spans="1:13" ht="15">
      <c r="A30" s="5" t="s">
        <v>510</v>
      </c>
      <c r="B30" s="10" t="s">
        <v>933</v>
      </c>
      <c r="C30" s="5" t="s">
        <v>931</v>
      </c>
      <c r="D30" s="14" t="s">
        <v>934</v>
      </c>
      <c r="E30" s="14"/>
      <c r="F30" s="5" t="s">
        <v>455</v>
      </c>
      <c r="G30" s="5">
        <v>1</v>
      </c>
      <c r="H30" s="28">
        <v>10</v>
      </c>
      <c r="I30" s="16"/>
      <c r="J30" s="5"/>
      <c r="K30" s="5" t="s">
        <v>107</v>
      </c>
      <c r="L30" s="5" t="s">
        <v>963</v>
      </c>
      <c r="M30" s="5" t="s">
        <v>1406</v>
      </c>
    </row>
    <row r="31" spans="1:13" ht="15">
      <c r="A31" s="5" t="s">
        <v>510</v>
      </c>
      <c r="B31" s="10" t="s">
        <v>932</v>
      </c>
      <c r="C31" s="5"/>
      <c r="D31" s="14" t="s">
        <v>929</v>
      </c>
      <c r="E31" s="14"/>
      <c r="F31" s="5" t="s">
        <v>455</v>
      </c>
      <c r="G31" s="5">
        <v>2</v>
      </c>
      <c r="H31" s="28">
        <v>10</v>
      </c>
      <c r="I31" s="16"/>
      <c r="J31" s="5"/>
      <c r="K31" s="5" t="s">
        <v>107</v>
      </c>
      <c r="L31" s="5" t="s">
        <v>963</v>
      </c>
      <c r="M31" s="5" t="s">
        <v>1406</v>
      </c>
    </row>
    <row r="32" spans="1:13" ht="15">
      <c r="A32" s="5" t="s">
        <v>510</v>
      </c>
      <c r="B32" s="10" t="s">
        <v>3541</v>
      </c>
      <c r="C32" s="5" t="s">
        <v>3542</v>
      </c>
      <c r="D32" s="14" t="s">
        <v>929</v>
      </c>
      <c r="E32" s="14"/>
      <c r="F32" s="5" t="s">
        <v>455</v>
      </c>
      <c r="G32" s="5">
        <v>1</v>
      </c>
      <c r="H32" s="28">
        <v>5</v>
      </c>
      <c r="I32" s="16"/>
      <c r="J32" s="5"/>
      <c r="K32" s="5" t="s">
        <v>107</v>
      </c>
      <c r="L32" s="5" t="s">
        <v>963</v>
      </c>
      <c r="M32" s="5" t="s">
        <v>1406</v>
      </c>
    </row>
    <row r="33" spans="1:13" ht="15">
      <c r="A33" s="5" t="s">
        <v>510</v>
      </c>
      <c r="B33" s="10" t="s">
        <v>935</v>
      </c>
      <c r="C33" s="5"/>
      <c r="D33" s="14"/>
      <c r="E33" s="14"/>
      <c r="F33" s="5" t="s">
        <v>455</v>
      </c>
      <c r="G33" s="5">
        <v>5</v>
      </c>
      <c r="H33" s="28">
        <v>25</v>
      </c>
      <c r="I33" s="16"/>
      <c r="J33" s="5"/>
      <c r="K33" s="5" t="s">
        <v>107</v>
      </c>
      <c r="L33" s="5" t="s">
        <v>965</v>
      </c>
      <c r="M33" s="5" t="s">
        <v>1407</v>
      </c>
    </row>
    <row r="34" spans="1:13" ht="15">
      <c r="A34" s="5" t="s">
        <v>510</v>
      </c>
      <c r="B34" s="10" t="s">
        <v>936</v>
      </c>
      <c r="C34" s="5"/>
      <c r="D34" s="14" t="s">
        <v>949</v>
      </c>
      <c r="E34" s="14"/>
      <c r="F34" s="5" t="s">
        <v>455</v>
      </c>
      <c r="G34" s="5">
        <v>2</v>
      </c>
      <c r="H34" s="28">
        <v>0</v>
      </c>
      <c r="I34" s="16"/>
      <c r="J34" s="5"/>
      <c r="K34" s="5" t="s">
        <v>107</v>
      </c>
      <c r="L34" s="5" t="s">
        <v>950</v>
      </c>
      <c r="M34" s="5" t="s">
        <v>951</v>
      </c>
    </row>
    <row r="35" spans="1:13" ht="15">
      <c r="A35" s="5" t="s">
        <v>510</v>
      </c>
      <c r="B35" s="10" t="s">
        <v>982</v>
      </c>
      <c r="C35" s="5"/>
      <c r="D35" s="14"/>
      <c r="E35" s="14"/>
      <c r="F35" s="5" t="s">
        <v>455</v>
      </c>
      <c r="G35" s="5">
        <v>1</v>
      </c>
      <c r="H35" s="28">
        <v>5</v>
      </c>
      <c r="I35" s="16"/>
      <c r="J35" s="5"/>
      <c r="K35" s="5" t="s">
        <v>107</v>
      </c>
      <c r="L35" s="5"/>
      <c r="M35" s="5" t="s">
        <v>945</v>
      </c>
    </row>
    <row r="36" spans="1:13" ht="15">
      <c r="A36" s="5" t="s">
        <v>510</v>
      </c>
      <c r="B36" s="5" t="s">
        <v>972</v>
      </c>
      <c r="C36" s="5"/>
      <c r="D36" s="14"/>
      <c r="E36" s="14"/>
      <c r="F36" s="5" t="s">
        <v>455</v>
      </c>
      <c r="G36" s="5">
        <v>2</v>
      </c>
      <c r="H36" s="28">
        <v>0</v>
      </c>
      <c r="I36" s="16"/>
      <c r="J36" s="5"/>
      <c r="K36" s="5" t="s">
        <v>107</v>
      </c>
      <c r="L36" s="5"/>
      <c r="M36" s="5" t="s">
        <v>498</v>
      </c>
    </row>
    <row r="37" spans="1:13" ht="15">
      <c r="A37" s="5" t="s">
        <v>510</v>
      </c>
      <c r="B37" s="5" t="s">
        <v>971</v>
      </c>
      <c r="C37" s="5" t="s">
        <v>1256</v>
      </c>
      <c r="D37" s="14"/>
      <c r="E37" s="14"/>
      <c r="F37" s="5" t="s">
        <v>455</v>
      </c>
      <c r="G37" s="5">
        <v>3</v>
      </c>
      <c r="H37" s="28">
        <v>35</v>
      </c>
      <c r="I37" s="16"/>
      <c r="J37" s="5" t="s">
        <v>463</v>
      </c>
      <c r="K37" s="5" t="s">
        <v>107</v>
      </c>
      <c r="L37" s="5"/>
      <c r="M37" s="5" t="s">
        <v>498</v>
      </c>
    </row>
    <row r="38" spans="1:13" ht="15">
      <c r="A38" s="5" t="s">
        <v>510</v>
      </c>
      <c r="B38" s="5" t="s">
        <v>506</v>
      </c>
      <c r="C38" s="5" t="s">
        <v>507</v>
      </c>
      <c r="D38" s="14" t="s">
        <v>508</v>
      </c>
      <c r="E38" s="14"/>
      <c r="F38" s="5" t="s">
        <v>455</v>
      </c>
      <c r="G38" s="5">
        <v>1</v>
      </c>
      <c r="H38" s="28">
        <v>51</v>
      </c>
      <c r="I38" s="16">
        <v>39661</v>
      </c>
      <c r="J38" s="5" t="s">
        <v>463</v>
      </c>
      <c r="K38" s="5" t="s">
        <v>107</v>
      </c>
      <c r="L38" s="5"/>
      <c r="M38" s="5" t="s">
        <v>498</v>
      </c>
    </row>
    <row r="39" spans="1:13" ht="15">
      <c r="A39" s="5" t="s">
        <v>510</v>
      </c>
      <c r="B39" s="5" t="s">
        <v>509</v>
      </c>
      <c r="C39" s="5" t="s">
        <v>593</v>
      </c>
      <c r="D39" s="14"/>
      <c r="E39" s="14"/>
      <c r="F39" s="5" t="s">
        <v>455</v>
      </c>
      <c r="G39" s="5">
        <v>1</v>
      </c>
      <c r="H39" s="28">
        <v>25</v>
      </c>
      <c r="I39" s="5"/>
      <c r="J39" s="5"/>
      <c r="K39" s="5" t="s">
        <v>183</v>
      </c>
      <c r="L39" s="5"/>
      <c r="M39" s="5" t="s">
        <v>498</v>
      </c>
    </row>
    <row r="40" spans="1:13" ht="15">
      <c r="A40" s="5" t="s">
        <v>510</v>
      </c>
      <c r="B40" s="5" t="s">
        <v>511</v>
      </c>
      <c r="C40" s="5" t="s">
        <v>512</v>
      </c>
      <c r="D40" s="14" t="s">
        <v>513</v>
      </c>
      <c r="E40" s="14"/>
      <c r="F40" s="5" t="s">
        <v>455</v>
      </c>
      <c r="G40" s="5">
        <v>1</v>
      </c>
      <c r="H40" s="28">
        <v>35</v>
      </c>
      <c r="I40" s="5"/>
      <c r="J40" s="5"/>
      <c r="K40" s="5" t="s">
        <v>183</v>
      </c>
      <c r="L40" s="5"/>
      <c r="M40" s="5" t="s">
        <v>498</v>
      </c>
    </row>
    <row r="41" spans="1:13" ht="15">
      <c r="A41" s="5" t="s">
        <v>510</v>
      </c>
      <c r="B41" s="5" t="s">
        <v>514</v>
      </c>
      <c r="C41" s="5" t="s">
        <v>507</v>
      </c>
      <c r="D41" s="14" t="s">
        <v>515</v>
      </c>
      <c r="E41" s="14"/>
      <c r="F41" s="5" t="s">
        <v>455</v>
      </c>
      <c r="G41" s="5">
        <v>1</v>
      </c>
      <c r="H41" s="28">
        <v>0</v>
      </c>
      <c r="I41" s="16">
        <v>41275</v>
      </c>
      <c r="J41" s="5" t="s">
        <v>516</v>
      </c>
      <c r="K41" s="5"/>
      <c r="L41" s="5" t="s">
        <v>517</v>
      </c>
      <c r="M41" s="5" t="s">
        <v>470</v>
      </c>
    </row>
    <row r="42" spans="1:13" ht="15">
      <c r="A42" s="5" t="s">
        <v>510</v>
      </c>
      <c r="B42" s="5" t="s">
        <v>518</v>
      </c>
      <c r="C42" s="5" t="s">
        <v>519</v>
      </c>
      <c r="D42" s="14" t="s">
        <v>520</v>
      </c>
      <c r="E42" s="14"/>
      <c r="F42" s="5" t="s">
        <v>455</v>
      </c>
      <c r="G42" s="5">
        <v>1</v>
      </c>
      <c r="H42" s="28">
        <v>0</v>
      </c>
      <c r="I42" s="5"/>
      <c r="J42" s="5"/>
      <c r="K42" s="5" t="s">
        <v>107</v>
      </c>
      <c r="L42" s="5"/>
      <c r="M42" s="5" t="s">
        <v>470</v>
      </c>
    </row>
    <row r="43" spans="1:13" ht="15">
      <c r="A43" s="5" t="s">
        <v>510</v>
      </c>
      <c r="B43" s="5" t="s">
        <v>521</v>
      </c>
      <c r="C43" s="5" t="s">
        <v>522</v>
      </c>
      <c r="D43" s="14" t="s">
        <v>523</v>
      </c>
      <c r="E43" s="14"/>
      <c r="F43" s="5" t="s">
        <v>455</v>
      </c>
      <c r="G43" s="5">
        <v>1</v>
      </c>
      <c r="H43" s="28">
        <v>57</v>
      </c>
      <c r="I43" s="16">
        <v>39822</v>
      </c>
      <c r="J43" s="5" t="s">
        <v>524</v>
      </c>
      <c r="K43" s="5"/>
      <c r="L43" s="5"/>
      <c r="M43" s="5" t="s">
        <v>470</v>
      </c>
    </row>
    <row r="44" spans="1:13" ht="15">
      <c r="A44" s="5" t="s">
        <v>510</v>
      </c>
      <c r="B44" s="5" t="s">
        <v>525</v>
      </c>
      <c r="C44" s="5" t="s">
        <v>526</v>
      </c>
      <c r="D44" s="14" t="s">
        <v>527</v>
      </c>
      <c r="E44" s="14"/>
      <c r="F44" s="5" t="s">
        <v>455</v>
      </c>
      <c r="G44" s="5">
        <v>1</v>
      </c>
      <c r="H44" s="28">
        <v>345</v>
      </c>
      <c r="I44" s="16">
        <v>38532</v>
      </c>
      <c r="J44" s="5" t="s">
        <v>468</v>
      </c>
      <c r="K44" s="5" t="s">
        <v>107</v>
      </c>
      <c r="L44" s="5"/>
      <c r="M44" s="5" t="s">
        <v>528</v>
      </c>
    </row>
    <row r="45" spans="1:13" ht="15">
      <c r="A45" s="5" t="s">
        <v>510</v>
      </c>
      <c r="B45" s="5" t="s">
        <v>1266</v>
      </c>
      <c r="C45" s="5" t="s">
        <v>1267</v>
      </c>
      <c r="D45" s="14" t="s">
        <v>1268</v>
      </c>
      <c r="E45" s="14"/>
      <c r="F45" s="5" t="s">
        <v>455</v>
      </c>
      <c r="G45" s="5">
        <v>1</v>
      </c>
      <c r="H45" s="28">
        <v>0</v>
      </c>
      <c r="I45" s="16"/>
      <c r="J45" s="5" t="s">
        <v>1029</v>
      </c>
      <c r="K45" s="5"/>
      <c r="L45" s="5"/>
      <c r="M45" s="5" t="s">
        <v>528</v>
      </c>
    </row>
    <row r="46" spans="1:13" ht="15">
      <c r="A46" s="5" t="s">
        <v>510</v>
      </c>
      <c r="B46" s="5" t="s">
        <v>529</v>
      </c>
      <c r="C46" s="5" t="s">
        <v>530</v>
      </c>
      <c r="D46" s="14" t="s">
        <v>531</v>
      </c>
      <c r="E46" s="14"/>
      <c r="F46" s="5" t="s">
        <v>455</v>
      </c>
      <c r="G46" s="5">
        <v>1</v>
      </c>
      <c r="H46" s="28">
        <v>70</v>
      </c>
      <c r="I46" s="16">
        <v>39011</v>
      </c>
      <c r="J46" s="5" t="s">
        <v>472</v>
      </c>
      <c r="K46" s="5" t="s">
        <v>107</v>
      </c>
      <c r="L46" s="5"/>
      <c r="M46" s="5" t="s">
        <v>498</v>
      </c>
    </row>
    <row r="47" spans="1:13" ht="15">
      <c r="A47" s="5" t="s">
        <v>510</v>
      </c>
      <c r="B47" s="5" t="s">
        <v>440</v>
      </c>
      <c r="C47" s="5" t="s">
        <v>532</v>
      </c>
      <c r="D47" s="14"/>
      <c r="E47" s="14"/>
      <c r="F47" s="5" t="s">
        <v>473</v>
      </c>
      <c r="G47" s="5">
        <v>1</v>
      </c>
      <c r="H47" s="28">
        <v>230</v>
      </c>
      <c r="I47" s="16">
        <v>38086</v>
      </c>
      <c r="J47" s="5" t="s">
        <v>474</v>
      </c>
      <c r="K47" s="5" t="s">
        <v>139</v>
      </c>
      <c r="L47" s="5" t="s">
        <v>533</v>
      </c>
      <c r="M47" s="5" t="s">
        <v>528</v>
      </c>
    </row>
    <row r="48" spans="1:13" ht="15">
      <c r="A48" s="5" t="s">
        <v>510</v>
      </c>
      <c r="B48" s="5" t="s">
        <v>534</v>
      </c>
      <c r="C48" s="5" t="s">
        <v>535</v>
      </c>
      <c r="D48" s="14"/>
      <c r="E48" s="14"/>
      <c r="F48" s="5" t="s">
        <v>455</v>
      </c>
      <c r="G48" s="5">
        <v>1</v>
      </c>
      <c r="H48" s="28">
        <v>147</v>
      </c>
      <c r="I48" s="16">
        <v>39587</v>
      </c>
      <c r="J48" s="5" t="s">
        <v>468</v>
      </c>
      <c r="K48" s="5" t="s">
        <v>107</v>
      </c>
      <c r="L48" s="5"/>
      <c r="M48" s="5" t="s">
        <v>178</v>
      </c>
    </row>
    <row r="49" spans="1:13" ht="15">
      <c r="A49" s="5" t="s">
        <v>510</v>
      </c>
      <c r="B49" s="5" t="s">
        <v>536</v>
      </c>
      <c r="C49" s="5" t="s">
        <v>537</v>
      </c>
      <c r="D49" s="14" t="s">
        <v>538</v>
      </c>
      <c r="E49" s="14"/>
      <c r="F49" s="5" t="s">
        <v>455</v>
      </c>
      <c r="G49" s="5">
        <v>1</v>
      </c>
      <c r="H49" s="28">
        <v>219</v>
      </c>
      <c r="I49" s="16">
        <v>40902</v>
      </c>
      <c r="J49" s="5" t="s">
        <v>539</v>
      </c>
      <c r="K49" s="5" t="s">
        <v>107</v>
      </c>
      <c r="L49" s="5"/>
      <c r="M49" s="5" t="s">
        <v>178</v>
      </c>
    </row>
    <row r="50" spans="1:13" ht="15">
      <c r="A50" s="5" t="s">
        <v>510</v>
      </c>
      <c r="B50" s="5" t="s">
        <v>540</v>
      </c>
      <c r="C50" s="5" t="s">
        <v>541</v>
      </c>
      <c r="D50" s="14" t="s">
        <v>542</v>
      </c>
      <c r="E50" s="14"/>
      <c r="F50" s="5" t="s">
        <v>455</v>
      </c>
      <c r="G50" s="5">
        <v>1</v>
      </c>
      <c r="H50" s="28">
        <v>50</v>
      </c>
      <c r="I50" s="5"/>
      <c r="J50" s="5"/>
      <c r="K50" s="5" t="s">
        <v>183</v>
      </c>
      <c r="L50" s="5" t="s">
        <v>543</v>
      </c>
      <c r="M50" s="5" t="s">
        <v>465</v>
      </c>
    </row>
    <row r="51" spans="1:13" ht="15">
      <c r="A51" s="5" t="s">
        <v>510</v>
      </c>
      <c r="B51" s="5" t="s">
        <v>544</v>
      </c>
      <c r="C51" s="5" t="s">
        <v>545</v>
      </c>
      <c r="D51" s="14"/>
      <c r="E51" s="14"/>
      <c r="F51" s="14" t="s">
        <v>455</v>
      </c>
      <c r="G51" s="5">
        <v>1</v>
      </c>
      <c r="H51" s="28">
        <v>75</v>
      </c>
      <c r="I51" s="5"/>
      <c r="J51" s="5"/>
      <c r="K51" s="5" t="s">
        <v>183</v>
      </c>
      <c r="L51" s="5"/>
      <c r="M51" s="5" t="s">
        <v>498</v>
      </c>
    </row>
    <row r="52" spans="1:13" ht="15">
      <c r="A52" s="5" t="s">
        <v>510</v>
      </c>
      <c r="B52" s="5" t="s">
        <v>546</v>
      </c>
      <c r="C52" s="5" t="s">
        <v>547</v>
      </c>
      <c r="D52" s="14" t="s">
        <v>548</v>
      </c>
      <c r="E52" s="14"/>
      <c r="F52" s="5" t="s">
        <v>455</v>
      </c>
      <c r="G52" s="5">
        <v>1</v>
      </c>
      <c r="H52" s="28">
        <v>80</v>
      </c>
      <c r="I52" s="16">
        <v>39809</v>
      </c>
      <c r="J52" s="5" t="s">
        <v>524</v>
      </c>
      <c r="K52" s="5" t="s">
        <v>107</v>
      </c>
      <c r="L52" s="5"/>
      <c r="M52" s="5" t="s">
        <v>178</v>
      </c>
    </row>
    <row r="53" spans="1:13" ht="15">
      <c r="A53" s="5" t="s">
        <v>510</v>
      </c>
      <c r="B53" s="5" t="s">
        <v>549</v>
      </c>
      <c r="C53" s="5" t="s">
        <v>550</v>
      </c>
      <c r="D53" s="14" t="s">
        <v>551</v>
      </c>
      <c r="E53" s="14"/>
      <c r="F53" s="5" t="s">
        <v>455</v>
      </c>
      <c r="G53" s="5">
        <v>1</v>
      </c>
      <c r="H53" s="28">
        <v>23</v>
      </c>
      <c r="I53" s="5"/>
      <c r="J53" s="5"/>
      <c r="K53" s="5" t="s">
        <v>107</v>
      </c>
      <c r="L53" s="5"/>
      <c r="M53" s="5" t="s">
        <v>465</v>
      </c>
    </row>
    <row r="54" spans="1:13" ht="15">
      <c r="A54" s="5" t="s">
        <v>510</v>
      </c>
      <c r="B54" s="5" t="s">
        <v>552</v>
      </c>
      <c r="C54" s="5" t="s">
        <v>553</v>
      </c>
      <c r="D54" s="14"/>
      <c r="E54" s="14"/>
      <c r="F54" s="5" t="s">
        <v>455</v>
      </c>
      <c r="G54" s="5">
        <v>1</v>
      </c>
      <c r="H54" s="28">
        <v>35</v>
      </c>
      <c r="I54" s="5"/>
      <c r="J54" s="5"/>
      <c r="K54" s="5" t="s">
        <v>107</v>
      </c>
      <c r="L54" s="5"/>
      <c r="M54" s="5" t="s">
        <v>554</v>
      </c>
    </row>
    <row r="55" spans="1:13" ht="15">
      <c r="A55" s="5" t="s">
        <v>510</v>
      </c>
      <c r="B55" s="5" t="s">
        <v>555</v>
      </c>
      <c r="C55" s="5" t="s">
        <v>489</v>
      </c>
      <c r="D55" s="14"/>
      <c r="E55" s="14"/>
      <c r="F55" s="5" t="s">
        <v>455</v>
      </c>
      <c r="G55" s="5">
        <v>1</v>
      </c>
      <c r="H55" s="28">
        <v>311</v>
      </c>
      <c r="I55" s="16">
        <v>40790</v>
      </c>
      <c r="J55" s="5" t="s">
        <v>524</v>
      </c>
      <c r="K55" s="5" t="s">
        <v>107</v>
      </c>
      <c r="L55" s="5"/>
      <c r="M55" s="5" t="s">
        <v>178</v>
      </c>
    </row>
    <row r="56" spans="1:13" ht="15">
      <c r="A56" s="5" t="s">
        <v>510</v>
      </c>
      <c r="B56" s="5" t="s">
        <v>556</v>
      </c>
      <c r="C56" s="5" t="s">
        <v>489</v>
      </c>
      <c r="D56" s="14"/>
      <c r="E56" s="14"/>
      <c r="F56" s="5" t="s">
        <v>455</v>
      </c>
      <c r="G56" s="5">
        <v>1</v>
      </c>
      <c r="H56" s="28">
        <v>288</v>
      </c>
      <c r="I56" s="16">
        <v>38864</v>
      </c>
      <c r="J56" s="5" t="s">
        <v>557</v>
      </c>
      <c r="K56" s="5" t="s">
        <v>107</v>
      </c>
      <c r="L56" s="5"/>
      <c r="M56" s="5" t="s">
        <v>498</v>
      </c>
    </row>
    <row r="57" spans="1:13" ht="15">
      <c r="A57" s="5" t="s">
        <v>510</v>
      </c>
      <c r="B57" s="5" t="s">
        <v>558</v>
      </c>
      <c r="C57" s="5" t="s">
        <v>559</v>
      </c>
      <c r="D57" s="14" t="s">
        <v>560</v>
      </c>
      <c r="E57" s="14"/>
      <c r="F57" s="5" t="s">
        <v>455</v>
      </c>
      <c r="G57" s="5">
        <v>1</v>
      </c>
      <c r="H57" s="28">
        <v>40</v>
      </c>
      <c r="I57" s="5"/>
      <c r="J57" s="5"/>
      <c r="K57" s="5" t="s">
        <v>183</v>
      </c>
      <c r="L57" s="5"/>
      <c r="M57" s="5" t="s">
        <v>561</v>
      </c>
    </row>
    <row r="58" spans="1:13" ht="15">
      <c r="A58" s="5" t="s">
        <v>510</v>
      </c>
      <c r="B58" s="5" t="s">
        <v>562</v>
      </c>
      <c r="C58" s="5" t="s">
        <v>563</v>
      </c>
      <c r="D58" s="14"/>
      <c r="E58" s="14"/>
      <c r="F58" s="5" t="s">
        <v>455</v>
      </c>
      <c r="G58" s="5">
        <v>1</v>
      </c>
      <c r="H58" s="28">
        <v>0</v>
      </c>
      <c r="I58" s="5"/>
      <c r="J58" s="5" t="s">
        <v>517</v>
      </c>
      <c r="K58" s="5"/>
      <c r="L58" s="5"/>
      <c r="M58" s="5" t="s">
        <v>1408</v>
      </c>
    </row>
    <row r="59" spans="1:13" ht="15">
      <c r="A59" s="5" t="s">
        <v>510</v>
      </c>
      <c r="B59" s="5" t="s">
        <v>441</v>
      </c>
      <c r="C59" s="5" t="s">
        <v>532</v>
      </c>
      <c r="D59" s="14" t="s">
        <v>980</v>
      </c>
      <c r="E59" s="14"/>
      <c r="F59" s="5" t="s">
        <v>455</v>
      </c>
      <c r="G59" s="5">
        <v>1</v>
      </c>
      <c r="H59" s="28">
        <v>75</v>
      </c>
      <c r="I59" s="19">
        <v>32843</v>
      </c>
      <c r="J59" s="5"/>
      <c r="K59" s="5" t="s">
        <v>107</v>
      </c>
      <c r="L59" s="5" t="s">
        <v>981</v>
      </c>
      <c r="M59" s="5" t="s">
        <v>945</v>
      </c>
    </row>
    <row r="60" spans="1:13" ht="15">
      <c r="A60" s="5" t="s">
        <v>510</v>
      </c>
      <c r="B60" s="5" t="s">
        <v>565</v>
      </c>
      <c r="C60" s="5" t="s">
        <v>566</v>
      </c>
      <c r="D60" s="14"/>
      <c r="E60" s="14"/>
      <c r="F60" s="5" t="s">
        <v>455</v>
      </c>
      <c r="G60" s="5">
        <v>1</v>
      </c>
      <c r="H60" s="28">
        <v>300</v>
      </c>
      <c r="I60" s="5"/>
      <c r="J60" s="5" t="s">
        <v>567</v>
      </c>
      <c r="K60" s="5" t="s">
        <v>183</v>
      </c>
      <c r="L60" s="5" t="s">
        <v>568</v>
      </c>
      <c r="M60" s="5" t="s">
        <v>470</v>
      </c>
    </row>
    <row r="61" spans="1:13" ht="15">
      <c r="A61" s="5" t="s">
        <v>510</v>
      </c>
      <c r="B61" s="5" t="s">
        <v>569</v>
      </c>
      <c r="C61" s="5" t="s">
        <v>566</v>
      </c>
      <c r="D61" s="14" t="s">
        <v>570</v>
      </c>
      <c r="E61" s="14"/>
      <c r="F61" s="5" t="s">
        <v>455</v>
      </c>
      <c r="G61" s="5">
        <v>1</v>
      </c>
      <c r="H61" s="28">
        <v>0</v>
      </c>
      <c r="I61" s="5"/>
      <c r="J61" s="5"/>
      <c r="K61" s="5" t="s">
        <v>183</v>
      </c>
      <c r="L61" s="5"/>
      <c r="M61" s="5" t="s">
        <v>561</v>
      </c>
    </row>
    <row r="62" spans="1:13" ht="15">
      <c r="A62" s="5" t="s">
        <v>510</v>
      </c>
      <c r="B62" s="5" t="s">
        <v>571</v>
      </c>
      <c r="C62" s="5" t="s">
        <v>572</v>
      </c>
      <c r="D62" s="14" t="s">
        <v>573</v>
      </c>
      <c r="E62" s="14"/>
      <c r="F62" s="5" t="s">
        <v>455</v>
      </c>
      <c r="G62" s="5">
        <v>1</v>
      </c>
      <c r="H62" s="28">
        <v>200</v>
      </c>
      <c r="I62" s="5"/>
      <c r="J62" s="5"/>
      <c r="K62" s="5" t="s">
        <v>183</v>
      </c>
      <c r="L62" s="5"/>
      <c r="M62" s="5" t="s">
        <v>178</v>
      </c>
    </row>
    <row r="63" spans="1:13" ht="15">
      <c r="A63" s="5" t="s">
        <v>510</v>
      </c>
      <c r="B63" s="5" t="s">
        <v>574</v>
      </c>
      <c r="C63" s="5" t="s">
        <v>575</v>
      </c>
      <c r="D63" s="14"/>
      <c r="E63" s="14"/>
      <c r="F63" s="5" t="s">
        <v>455</v>
      </c>
      <c r="G63" s="5">
        <v>1</v>
      </c>
      <c r="H63" s="28">
        <v>0</v>
      </c>
      <c r="I63" s="5"/>
      <c r="J63" s="5"/>
      <c r="K63" s="5" t="s">
        <v>183</v>
      </c>
      <c r="L63" s="5"/>
      <c r="M63" s="5" t="s">
        <v>315</v>
      </c>
    </row>
    <row r="64" spans="1:13" ht="15">
      <c r="A64" s="5" t="s">
        <v>510</v>
      </c>
      <c r="B64" s="5" t="s">
        <v>576</v>
      </c>
      <c r="C64" s="5" t="s">
        <v>577</v>
      </c>
      <c r="D64" s="14"/>
      <c r="E64" s="14"/>
      <c r="F64" s="5" t="s">
        <v>455</v>
      </c>
      <c r="G64" s="5">
        <v>1</v>
      </c>
      <c r="H64" s="28">
        <v>58</v>
      </c>
      <c r="I64" s="16">
        <v>38451</v>
      </c>
      <c r="J64" s="5" t="s">
        <v>474</v>
      </c>
      <c r="K64" s="5" t="s">
        <v>107</v>
      </c>
      <c r="L64" s="5"/>
      <c r="M64" s="5" t="s">
        <v>498</v>
      </c>
    </row>
    <row r="65" spans="1:13" ht="15">
      <c r="A65" s="5" t="s">
        <v>510</v>
      </c>
      <c r="B65" s="5" t="s">
        <v>578</v>
      </c>
      <c r="C65" s="5" t="s">
        <v>579</v>
      </c>
      <c r="D65" s="14" t="s">
        <v>580</v>
      </c>
      <c r="E65" s="14"/>
      <c r="F65" s="5" t="s">
        <v>455</v>
      </c>
      <c r="G65" s="5">
        <v>1</v>
      </c>
      <c r="H65" s="28">
        <v>100</v>
      </c>
      <c r="I65" s="5"/>
      <c r="J65" s="5"/>
      <c r="K65" s="5" t="s">
        <v>183</v>
      </c>
      <c r="L65" s="5" t="s">
        <v>581</v>
      </c>
      <c r="M65" s="5" t="s">
        <v>465</v>
      </c>
    </row>
    <row r="66" spans="1:13" ht="15">
      <c r="A66" s="5" t="s">
        <v>510</v>
      </c>
      <c r="B66" s="5" t="s">
        <v>582</v>
      </c>
      <c r="C66" s="5" t="s">
        <v>583</v>
      </c>
      <c r="D66" s="14" t="s">
        <v>584</v>
      </c>
      <c r="E66" s="14"/>
      <c r="F66" s="5" t="s">
        <v>455</v>
      </c>
      <c r="G66" s="5">
        <v>1</v>
      </c>
      <c r="H66" s="28">
        <v>100</v>
      </c>
      <c r="I66" s="5"/>
      <c r="J66" s="5" t="s">
        <v>585</v>
      </c>
      <c r="K66" s="5" t="s">
        <v>183</v>
      </c>
      <c r="L66" s="5"/>
      <c r="M66" s="5" t="s">
        <v>1399</v>
      </c>
    </row>
    <row r="67" spans="1:13" ht="15">
      <c r="A67" s="5" t="s">
        <v>510</v>
      </c>
      <c r="B67" s="5" t="s">
        <v>586</v>
      </c>
      <c r="C67" s="5" t="s">
        <v>587</v>
      </c>
      <c r="D67" s="14" t="s">
        <v>588</v>
      </c>
      <c r="E67" s="14"/>
      <c r="F67" s="5" t="s">
        <v>455</v>
      </c>
      <c r="G67" s="5">
        <v>1</v>
      </c>
      <c r="H67" s="28">
        <v>460</v>
      </c>
      <c r="I67" s="16">
        <v>37750</v>
      </c>
      <c r="J67" s="5" t="s">
        <v>589</v>
      </c>
      <c r="K67" s="5"/>
      <c r="L67" s="5"/>
      <c r="M67" s="5" t="s">
        <v>470</v>
      </c>
    </row>
    <row r="68" spans="1:13" ht="15">
      <c r="A68" s="5" t="s">
        <v>510</v>
      </c>
      <c r="B68" s="5" t="s">
        <v>590</v>
      </c>
      <c r="C68" s="5" t="s">
        <v>591</v>
      </c>
      <c r="D68" s="14"/>
      <c r="E68" s="14"/>
      <c r="F68" s="5" t="s">
        <v>455</v>
      </c>
      <c r="G68" s="5">
        <v>1</v>
      </c>
      <c r="H68" s="28">
        <v>12</v>
      </c>
      <c r="I68" s="16">
        <v>40537</v>
      </c>
      <c r="J68" s="5"/>
      <c r="K68" s="5" t="s">
        <v>107</v>
      </c>
      <c r="L68" s="5"/>
      <c r="M68" s="5" t="s">
        <v>498</v>
      </c>
    </row>
    <row r="69" spans="1:13" ht="15">
      <c r="A69" s="5" t="s">
        <v>510</v>
      </c>
      <c r="B69" s="5" t="s">
        <v>592</v>
      </c>
      <c r="C69" s="5" t="s">
        <v>593</v>
      </c>
      <c r="D69" s="14" t="s">
        <v>594</v>
      </c>
      <c r="E69" s="14"/>
      <c r="F69" s="5" t="s">
        <v>473</v>
      </c>
      <c r="G69" s="5">
        <v>1</v>
      </c>
      <c r="H69" s="28">
        <v>60</v>
      </c>
      <c r="I69" s="16">
        <v>39722</v>
      </c>
      <c r="J69" s="5" t="s">
        <v>492</v>
      </c>
      <c r="K69" s="5" t="s">
        <v>183</v>
      </c>
      <c r="L69" s="5"/>
      <c r="M69" s="5" t="s">
        <v>493</v>
      </c>
    </row>
    <row r="70" spans="1:13" ht="15">
      <c r="A70" s="5" t="s">
        <v>510</v>
      </c>
      <c r="B70" s="5" t="s">
        <v>595</v>
      </c>
      <c r="C70" s="5" t="s">
        <v>593</v>
      </c>
      <c r="D70" s="14" t="s">
        <v>596</v>
      </c>
      <c r="E70" s="14"/>
      <c r="F70" s="5" t="s">
        <v>473</v>
      </c>
      <c r="G70" s="5">
        <v>1</v>
      </c>
      <c r="H70" s="28">
        <v>42</v>
      </c>
      <c r="I70" s="5"/>
      <c r="J70" s="5"/>
      <c r="K70" s="5" t="s">
        <v>183</v>
      </c>
      <c r="L70" s="5"/>
      <c r="M70" s="5" t="s">
        <v>498</v>
      </c>
    </row>
    <row r="71" spans="1:13" ht="15">
      <c r="A71" s="5" t="s">
        <v>510</v>
      </c>
      <c r="B71" s="5" t="s">
        <v>597</v>
      </c>
      <c r="C71" s="5" t="s">
        <v>598</v>
      </c>
      <c r="D71" s="14" t="s">
        <v>599</v>
      </c>
      <c r="E71" s="14"/>
      <c r="F71" s="5" t="s">
        <v>473</v>
      </c>
      <c r="G71" s="5">
        <v>1</v>
      </c>
      <c r="H71" s="28">
        <v>50</v>
      </c>
      <c r="I71" s="5"/>
      <c r="J71" s="5"/>
      <c r="K71" s="5" t="s">
        <v>183</v>
      </c>
      <c r="L71" s="5"/>
      <c r="M71" s="5" t="s">
        <v>178</v>
      </c>
    </row>
    <row r="72" spans="1:13" ht="15">
      <c r="A72" s="5" t="s">
        <v>510</v>
      </c>
      <c r="B72" s="5" t="s">
        <v>600</v>
      </c>
      <c r="C72" s="5" t="s">
        <v>601</v>
      </c>
      <c r="D72" s="14" t="s">
        <v>602</v>
      </c>
      <c r="E72" s="14"/>
      <c r="F72" s="5" t="s">
        <v>473</v>
      </c>
      <c r="G72" s="5">
        <v>1</v>
      </c>
      <c r="H72" s="28">
        <v>50</v>
      </c>
      <c r="I72" s="16">
        <v>37356</v>
      </c>
      <c r="J72" s="5" t="s">
        <v>603</v>
      </c>
      <c r="K72" s="5" t="s">
        <v>107</v>
      </c>
      <c r="L72" s="5"/>
      <c r="M72" s="5" t="s">
        <v>1409</v>
      </c>
    </row>
    <row r="73" spans="1:13" ht="15">
      <c r="A73" s="5" t="s">
        <v>510</v>
      </c>
      <c r="B73" s="5" t="s">
        <v>604</v>
      </c>
      <c r="C73" s="5" t="s">
        <v>605</v>
      </c>
      <c r="D73" s="14" t="s">
        <v>606</v>
      </c>
      <c r="E73" s="14"/>
      <c r="F73" s="5" t="s">
        <v>473</v>
      </c>
      <c r="G73" s="5">
        <v>1</v>
      </c>
      <c r="H73" s="28">
        <v>100</v>
      </c>
      <c r="I73" s="5"/>
      <c r="J73" s="5" t="s">
        <v>585</v>
      </c>
      <c r="K73" s="5" t="s">
        <v>183</v>
      </c>
      <c r="L73" s="5"/>
      <c r="M73" s="5" t="s">
        <v>607</v>
      </c>
    </row>
    <row r="74" spans="1:13" ht="15">
      <c r="A74" s="5" t="s">
        <v>510</v>
      </c>
      <c r="B74" s="5" t="s">
        <v>608</v>
      </c>
      <c r="C74" s="5" t="s">
        <v>566</v>
      </c>
      <c r="D74" s="14" t="s">
        <v>609</v>
      </c>
      <c r="E74" s="14"/>
      <c r="F74" s="5" t="s">
        <v>473</v>
      </c>
      <c r="G74" s="5">
        <v>1</v>
      </c>
      <c r="H74" s="28">
        <v>630</v>
      </c>
      <c r="I74" s="16">
        <v>37750</v>
      </c>
      <c r="J74" s="5" t="s">
        <v>468</v>
      </c>
      <c r="K74" s="5" t="s">
        <v>107</v>
      </c>
      <c r="L74" s="5"/>
      <c r="M74" s="5" t="s">
        <v>470</v>
      </c>
    </row>
    <row r="75" spans="1:13" ht="15">
      <c r="A75" s="5" t="s">
        <v>510</v>
      </c>
      <c r="B75" s="5" t="s">
        <v>610</v>
      </c>
      <c r="C75" s="5" t="s">
        <v>566</v>
      </c>
      <c r="D75" s="14" t="s">
        <v>611</v>
      </c>
      <c r="E75" s="14"/>
      <c r="F75" s="14" t="s">
        <v>473</v>
      </c>
      <c r="G75" s="5">
        <v>1</v>
      </c>
      <c r="H75" s="28">
        <v>58</v>
      </c>
      <c r="I75" s="16">
        <v>38793</v>
      </c>
      <c r="J75" s="5" t="s">
        <v>472</v>
      </c>
      <c r="K75" s="5" t="s">
        <v>107</v>
      </c>
      <c r="L75" s="5"/>
      <c r="M75" s="5" t="s">
        <v>470</v>
      </c>
    </row>
    <row r="76" spans="1:13" ht="15">
      <c r="A76" s="5" t="s">
        <v>510</v>
      </c>
      <c r="B76" s="5" t="s">
        <v>612</v>
      </c>
      <c r="C76" s="5" t="s">
        <v>613</v>
      </c>
      <c r="D76" s="14" t="s">
        <v>614</v>
      </c>
      <c r="E76" s="14"/>
      <c r="F76" s="5" t="s">
        <v>455</v>
      </c>
      <c r="G76" s="5">
        <v>1</v>
      </c>
      <c r="H76" s="28">
        <v>228</v>
      </c>
      <c r="I76" s="16">
        <v>39403</v>
      </c>
      <c r="J76" s="5" t="s">
        <v>463</v>
      </c>
      <c r="K76" s="5" t="s">
        <v>107</v>
      </c>
      <c r="L76" s="5"/>
      <c r="M76" s="5" t="s">
        <v>561</v>
      </c>
    </row>
    <row r="77" spans="1:13" ht="15">
      <c r="A77" s="5" t="s">
        <v>510</v>
      </c>
      <c r="B77" s="5" t="s">
        <v>615</v>
      </c>
      <c r="C77" s="5" t="s">
        <v>613</v>
      </c>
      <c r="D77" s="14" t="s">
        <v>616</v>
      </c>
      <c r="E77" s="14"/>
      <c r="F77" s="5" t="s">
        <v>455</v>
      </c>
      <c r="G77" s="5">
        <v>1</v>
      </c>
      <c r="H77" s="28">
        <v>228</v>
      </c>
      <c r="I77" s="16">
        <v>39448</v>
      </c>
      <c r="J77" s="5" t="s">
        <v>585</v>
      </c>
      <c r="K77" s="5" t="s">
        <v>183</v>
      </c>
      <c r="L77" s="5"/>
      <c r="M77" s="5" t="s">
        <v>1409</v>
      </c>
    </row>
    <row r="78" spans="1:13" ht="15">
      <c r="A78" s="5" t="s">
        <v>510</v>
      </c>
      <c r="B78" s="5" t="s">
        <v>617</v>
      </c>
      <c r="C78" s="5" t="s">
        <v>618</v>
      </c>
      <c r="D78" s="14" t="s">
        <v>619</v>
      </c>
      <c r="E78" s="14"/>
      <c r="F78" s="5" t="s">
        <v>455</v>
      </c>
      <c r="G78" s="5">
        <v>1</v>
      </c>
      <c r="H78" s="28">
        <v>275</v>
      </c>
      <c r="I78" s="16">
        <v>38533</v>
      </c>
      <c r="J78" s="5" t="s">
        <v>468</v>
      </c>
      <c r="K78" s="5" t="s">
        <v>107</v>
      </c>
      <c r="L78" s="5"/>
      <c r="M78" s="5" t="s">
        <v>528</v>
      </c>
    </row>
    <row r="79" spans="1:13" ht="15">
      <c r="A79" s="5" t="s">
        <v>510</v>
      </c>
      <c r="B79" s="5" t="s">
        <v>620</v>
      </c>
      <c r="C79" s="5" t="s">
        <v>621</v>
      </c>
      <c r="D79" s="14" t="s">
        <v>622</v>
      </c>
      <c r="E79" s="14"/>
      <c r="F79" s="5" t="s">
        <v>455</v>
      </c>
      <c r="G79" s="5">
        <v>1</v>
      </c>
      <c r="H79" s="28">
        <v>1185</v>
      </c>
      <c r="I79" s="16">
        <v>40166</v>
      </c>
      <c r="J79" s="5" t="s">
        <v>472</v>
      </c>
      <c r="K79" s="5"/>
      <c r="L79" s="5"/>
      <c r="M79" s="5" t="s">
        <v>470</v>
      </c>
    </row>
    <row r="80" spans="1:13" ht="15">
      <c r="A80" s="5" t="s">
        <v>510</v>
      </c>
      <c r="B80" s="5" t="s">
        <v>623</v>
      </c>
      <c r="C80" s="5" t="s">
        <v>624</v>
      </c>
      <c r="D80" s="14" t="s">
        <v>625</v>
      </c>
      <c r="E80" s="14"/>
      <c r="F80" s="5" t="s">
        <v>455</v>
      </c>
      <c r="G80" s="5">
        <v>1</v>
      </c>
      <c r="H80" s="28">
        <v>465</v>
      </c>
      <c r="I80" s="16">
        <v>41489</v>
      </c>
      <c r="J80" s="5" t="s">
        <v>626</v>
      </c>
      <c r="K80" s="5" t="s">
        <v>183</v>
      </c>
      <c r="L80" s="5"/>
      <c r="M80" s="5" t="s">
        <v>561</v>
      </c>
    </row>
    <row r="81" spans="1:13" ht="15">
      <c r="A81" s="5" t="s">
        <v>510</v>
      </c>
      <c r="B81" s="5" t="s">
        <v>627</v>
      </c>
      <c r="C81" s="5"/>
      <c r="D81" s="14" t="s">
        <v>628</v>
      </c>
      <c r="E81" s="14"/>
      <c r="F81" s="5" t="s">
        <v>455</v>
      </c>
      <c r="G81" s="5">
        <v>1</v>
      </c>
      <c r="H81" s="28">
        <v>250</v>
      </c>
      <c r="I81" s="5"/>
      <c r="J81" s="5"/>
      <c r="K81" s="5" t="s">
        <v>183</v>
      </c>
      <c r="L81" s="5" t="s">
        <v>629</v>
      </c>
      <c r="M81" s="5" t="s">
        <v>498</v>
      </c>
    </row>
    <row r="82" spans="1:13" ht="15">
      <c r="A82" s="5" t="s">
        <v>630</v>
      </c>
      <c r="B82" s="5" t="s">
        <v>631</v>
      </c>
      <c r="C82" s="5" t="s">
        <v>632</v>
      </c>
      <c r="D82" s="14" t="s">
        <v>633</v>
      </c>
      <c r="E82" s="14"/>
      <c r="F82" s="5" t="s">
        <v>455</v>
      </c>
      <c r="G82" s="5">
        <v>1</v>
      </c>
      <c r="H82" s="28">
        <v>58</v>
      </c>
      <c r="I82" s="16">
        <v>37984</v>
      </c>
      <c r="J82" s="5" t="s">
        <v>468</v>
      </c>
      <c r="K82" s="5"/>
      <c r="L82" s="5"/>
      <c r="M82" s="5" t="s">
        <v>561</v>
      </c>
    </row>
    <row r="83" spans="1:13" ht="15">
      <c r="A83" s="5" t="s">
        <v>630</v>
      </c>
      <c r="B83" s="5" t="s">
        <v>1405</v>
      </c>
      <c r="C83" s="5"/>
      <c r="D83" s="14"/>
      <c r="E83" s="14"/>
      <c r="F83" s="5" t="s">
        <v>455</v>
      </c>
      <c r="G83" s="5">
        <v>1</v>
      </c>
      <c r="H83" s="28">
        <v>200</v>
      </c>
      <c r="I83" s="5"/>
      <c r="J83" s="5" t="s">
        <v>463</v>
      </c>
      <c r="K83" s="5" t="s">
        <v>183</v>
      </c>
      <c r="L83" s="5" t="s">
        <v>634</v>
      </c>
      <c r="M83" s="5" t="s">
        <v>498</v>
      </c>
    </row>
    <row r="84" spans="1:13" ht="15">
      <c r="A84" s="5" t="s">
        <v>630</v>
      </c>
      <c r="B84" s="5" t="s">
        <v>635</v>
      </c>
      <c r="C84" s="5"/>
      <c r="D84" s="14"/>
      <c r="E84" s="14"/>
      <c r="F84" s="5" t="s">
        <v>455</v>
      </c>
      <c r="G84" s="5">
        <v>1</v>
      </c>
      <c r="H84" s="28">
        <v>50</v>
      </c>
      <c r="I84" s="5"/>
      <c r="J84" s="5" t="s">
        <v>585</v>
      </c>
      <c r="K84" s="5" t="s">
        <v>183</v>
      </c>
      <c r="L84" s="5"/>
      <c r="M84" s="5" t="s">
        <v>561</v>
      </c>
    </row>
    <row r="85" spans="1:13" ht="15">
      <c r="A85" s="5" t="s">
        <v>630</v>
      </c>
      <c r="B85" s="5" t="s">
        <v>636</v>
      </c>
      <c r="C85" s="5" t="s">
        <v>637</v>
      </c>
      <c r="D85" s="14"/>
      <c r="E85" s="14"/>
      <c r="F85" s="5" t="s">
        <v>455</v>
      </c>
      <c r="G85" s="5">
        <v>1</v>
      </c>
      <c r="H85" s="28">
        <v>0</v>
      </c>
      <c r="I85" s="5"/>
      <c r="J85" s="5"/>
      <c r="K85" s="5" t="s">
        <v>183</v>
      </c>
      <c r="L85" s="5"/>
      <c r="M85" s="5" t="s">
        <v>1409</v>
      </c>
    </row>
    <row r="86" spans="1:13" ht="15">
      <c r="A86" s="5" t="s">
        <v>630</v>
      </c>
      <c r="B86" s="5" t="s">
        <v>639</v>
      </c>
      <c r="C86" s="5" t="s">
        <v>640</v>
      </c>
      <c r="D86" s="14"/>
      <c r="E86" s="14"/>
      <c r="F86" s="5" t="s">
        <v>455</v>
      </c>
      <c r="G86" s="5">
        <v>1</v>
      </c>
      <c r="H86" s="28">
        <v>100</v>
      </c>
      <c r="I86" s="5"/>
      <c r="J86" s="5" t="s">
        <v>641</v>
      </c>
      <c r="K86" s="5" t="s">
        <v>183</v>
      </c>
      <c r="L86" s="5" t="s">
        <v>642</v>
      </c>
      <c r="M86" s="5" t="s">
        <v>498</v>
      </c>
    </row>
    <row r="87" spans="1:13" ht="15">
      <c r="A87" s="5" t="s">
        <v>630</v>
      </c>
      <c r="B87" s="5" t="s">
        <v>643</v>
      </c>
      <c r="C87" s="5" t="s">
        <v>644</v>
      </c>
      <c r="D87" s="14"/>
      <c r="E87" s="14"/>
      <c r="F87" s="5" t="s">
        <v>455</v>
      </c>
      <c r="G87" s="5">
        <v>1</v>
      </c>
      <c r="H87" s="28">
        <v>17</v>
      </c>
      <c r="I87" s="16">
        <v>41199</v>
      </c>
      <c r="J87" s="5" t="s">
        <v>492</v>
      </c>
      <c r="K87" s="5" t="s">
        <v>107</v>
      </c>
      <c r="L87" s="5"/>
      <c r="M87" s="5" t="s">
        <v>498</v>
      </c>
    </row>
    <row r="88" spans="1:13" ht="15">
      <c r="A88" s="5" t="s">
        <v>630</v>
      </c>
      <c r="B88" s="5" t="s">
        <v>645</v>
      </c>
      <c r="C88" s="5" t="s">
        <v>646</v>
      </c>
      <c r="D88" s="14"/>
      <c r="E88" s="14"/>
      <c r="F88" s="5" t="s">
        <v>455</v>
      </c>
      <c r="G88" s="5">
        <v>1</v>
      </c>
      <c r="H88" s="28">
        <v>0</v>
      </c>
      <c r="I88" s="5"/>
      <c r="J88" s="5"/>
      <c r="K88" s="5" t="s">
        <v>107</v>
      </c>
      <c r="L88" s="5"/>
      <c r="M88" s="5" t="s">
        <v>465</v>
      </c>
    </row>
    <row r="89" spans="1:13" ht="15">
      <c r="A89" s="5" t="s">
        <v>630</v>
      </c>
      <c r="B89" s="5" t="s">
        <v>647</v>
      </c>
      <c r="C89" s="5" t="s">
        <v>648</v>
      </c>
      <c r="D89" s="14" t="s">
        <v>649</v>
      </c>
      <c r="E89" s="14"/>
      <c r="F89" s="5" t="s">
        <v>455</v>
      </c>
      <c r="G89" s="5">
        <v>1</v>
      </c>
      <c r="H89" s="28">
        <v>50</v>
      </c>
      <c r="I89" s="5"/>
      <c r="J89" s="5"/>
      <c r="K89" s="5" t="s">
        <v>107</v>
      </c>
      <c r="L89" s="5"/>
      <c r="M89" s="5" t="s">
        <v>493</v>
      </c>
    </row>
    <row r="90" spans="1:13" ht="15">
      <c r="A90" s="5" t="s">
        <v>630</v>
      </c>
      <c r="B90" s="5" t="s">
        <v>650</v>
      </c>
      <c r="C90" s="5" t="s">
        <v>651</v>
      </c>
      <c r="D90" s="14" t="s">
        <v>652</v>
      </c>
      <c r="E90" s="14"/>
      <c r="F90" s="5" t="s">
        <v>455</v>
      </c>
      <c r="G90" s="5">
        <v>1</v>
      </c>
      <c r="H90" s="28">
        <v>40</v>
      </c>
      <c r="I90" s="5"/>
      <c r="J90" s="5"/>
      <c r="K90" s="5" t="s">
        <v>107</v>
      </c>
      <c r="L90" s="5"/>
      <c r="M90" s="5" t="s">
        <v>493</v>
      </c>
    </row>
    <row r="91" spans="1:13" ht="15">
      <c r="A91" s="5" t="s">
        <v>630</v>
      </c>
      <c r="B91" s="5" t="s">
        <v>653</v>
      </c>
      <c r="C91" s="5" t="s">
        <v>654</v>
      </c>
      <c r="D91" s="14"/>
      <c r="E91" s="14"/>
      <c r="F91" s="5" t="s">
        <v>455</v>
      </c>
      <c r="G91" s="5">
        <v>1</v>
      </c>
      <c r="H91" s="28">
        <v>40</v>
      </c>
      <c r="I91" s="5"/>
      <c r="J91" s="5"/>
      <c r="K91" s="5" t="s">
        <v>107</v>
      </c>
      <c r="L91" s="5"/>
      <c r="M91" s="5" t="s">
        <v>493</v>
      </c>
    </row>
    <row r="92" spans="1:13" ht="15">
      <c r="A92" s="5" t="s">
        <v>630</v>
      </c>
      <c r="B92" s="5" t="s">
        <v>655</v>
      </c>
      <c r="C92" s="5" t="s">
        <v>656</v>
      </c>
      <c r="D92" s="14" t="s">
        <v>657</v>
      </c>
      <c r="E92" s="14"/>
      <c r="F92" s="5" t="s">
        <v>455</v>
      </c>
      <c r="G92" s="5">
        <v>1</v>
      </c>
      <c r="H92" s="28">
        <v>113</v>
      </c>
      <c r="I92" s="16">
        <v>40020</v>
      </c>
      <c r="J92" s="5" t="s">
        <v>492</v>
      </c>
      <c r="K92" s="5" t="s">
        <v>107</v>
      </c>
      <c r="L92" s="5"/>
      <c r="M92" s="5" t="s">
        <v>498</v>
      </c>
    </row>
    <row r="93" spans="1:13" ht="15">
      <c r="A93" s="5" t="s">
        <v>630</v>
      </c>
      <c r="B93" s="5" t="s">
        <v>658</v>
      </c>
      <c r="C93" s="5" t="s">
        <v>659</v>
      </c>
      <c r="D93" s="14"/>
      <c r="E93" s="14"/>
      <c r="F93" s="5" t="s">
        <v>455</v>
      </c>
      <c r="G93" s="5">
        <v>1</v>
      </c>
      <c r="H93" s="28">
        <v>80</v>
      </c>
      <c r="I93" s="5"/>
      <c r="J93" s="5"/>
      <c r="K93" s="5" t="s">
        <v>183</v>
      </c>
      <c r="L93" s="5"/>
      <c r="M93" s="5" t="s">
        <v>498</v>
      </c>
    </row>
    <row r="94" spans="1:13" ht="15">
      <c r="A94" s="5" t="s">
        <v>630</v>
      </c>
      <c r="B94" s="5" t="s">
        <v>660</v>
      </c>
      <c r="C94" s="5" t="s">
        <v>489</v>
      </c>
      <c r="D94" s="14" t="s">
        <v>979</v>
      </c>
      <c r="E94" s="14"/>
      <c r="F94" s="5" t="s">
        <v>455</v>
      </c>
      <c r="G94" s="5">
        <v>1</v>
      </c>
      <c r="H94" s="28">
        <v>400</v>
      </c>
      <c r="I94" s="16">
        <v>41183</v>
      </c>
      <c r="J94" s="5" t="s">
        <v>492</v>
      </c>
      <c r="K94" s="5" t="s">
        <v>183</v>
      </c>
      <c r="L94" s="5" t="s">
        <v>661</v>
      </c>
      <c r="M94" s="5" t="s">
        <v>498</v>
      </c>
    </row>
    <row r="95" spans="1:13" ht="15">
      <c r="A95" s="5" t="s">
        <v>630</v>
      </c>
      <c r="B95" s="5" t="s">
        <v>662</v>
      </c>
      <c r="C95" s="5" t="s">
        <v>489</v>
      </c>
      <c r="D95" s="14" t="s">
        <v>663</v>
      </c>
      <c r="E95" s="14"/>
      <c r="F95" s="5" t="s">
        <v>455</v>
      </c>
      <c r="G95" s="5">
        <v>1</v>
      </c>
      <c r="H95" s="28">
        <v>496</v>
      </c>
      <c r="I95" s="16">
        <v>41221</v>
      </c>
      <c r="J95" s="5" t="s">
        <v>664</v>
      </c>
      <c r="K95" s="5" t="s">
        <v>107</v>
      </c>
      <c r="L95" s="5" t="s">
        <v>665</v>
      </c>
      <c r="M95" s="5" t="s">
        <v>498</v>
      </c>
    </row>
    <row r="96" spans="1:13" ht="15">
      <c r="A96" s="5" t="s">
        <v>630</v>
      </c>
      <c r="B96" s="5" t="s">
        <v>666</v>
      </c>
      <c r="C96" s="5" t="s">
        <v>593</v>
      </c>
      <c r="D96" s="14" t="s">
        <v>667</v>
      </c>
      <c r="E96" s="14"/>
      <c r="F96" s="5" t="s">
        <v>473</v>
      </c>
      <c r="G96" s="5">
        <v>1</v>
      </c>
      <c r="H96" s="28">
        <v>52</v>
      </c>
      <c r="I96" s="16">
        <v>40166</v>
      </c>
      <c r="J96" s="5" t="s">
        <v>463</v>
      </c>
      <c r="K96" s="5"/>
      <c r="L96" s="5"/>
      <c r="M96" s="5" t="s">
        <v>470</v>
      </c>
    </row>
    <row r="97" spans="1:13" ht="15">
      <c r="A97" s="5" t="s">
        <v>630</v>
      </c>
      <c r="B97" s="5" t="s">
        <v>668</v>
      </c>
      <c r="C97" s="5" t="s">
        <v>593</v>
      </c>
      <c r="D97" s="14"/>
      <c r="E97" s="14"/>
      <c r="F97" s="5" t="s">
        <v>473</v>
      </c>
      <c r="G97" s="5">
        <v>1</v>
      </c>
      <c r="H97" s="28">
        <v>52</v>
      </c>
      <c r="I97" s="5"/>
      <c r="J97" s="5"/>
      <c r="K97" s="5" t="s">
        <v>183</v>
      </c>
      <c r="L97" s="5"/>
      <c r="M97" s="5" t="s">
        <v>1410</v>
      </c>
    </row>
    <row r="98" spans="1:13" ht="15">
      <c r="A98" s="5" t="s">
        <v>630</v>
      </c>
      <c r="B98" s="5" t="s">
        <v>669</v>
      </c>
      <c r="C98" s="5" t="s">
        <v>670</v>
      </c>
      <c r="D98" s="14" t="s">
        <v>671</v>
      </c>
      <c r="E98" s="14"/>
      <c r="F98" s="5" t="s">
        <v>455</v>
      </c>
      <c r="G98" s="5">
        <v>1</v>
      </c>
      <c r="H98" s="28">
        <v>1180</v>
      </c>
      <c r="I98" s="16">
        <v>39627</v>
      </c>
      <c r="J98" s="5" t="s">
        <v>468</v>
      </c>
      <c r="K98" s="5" t="s">
        <v>107</v>
      </c>
      <c r="L98" s="5" t="s">
        <v>672</v>
      </c>
      <c r="M98" s="5" t="s">
        <v>498</v>
      </c>
    </row>
    <row r="99" spans="1:13" ht="15">
      <c r="A99" s="5" t="s">
        <v>630</v>
      </c>
      <c r="B99" s="5" t="s">
        <v>673</v>
      </c>
      <c r="C99" s="5" t="s">
        <v>674</v>
      </c>
      <c r="D99" s="14" t="s">
        <v>675</v>
      </c>
      <c r="E99" s="14"/>
      <c r="F99" s="5" t="s">
        <v>455</v>
      </c>
      <c r="G99" s="5">
        <v>1</v>
      </c>
      <c r="H99" s="28">
        <v>900</v>
      </c>
      <c r="I99" s="5"/>
      <c r="J99" s="5"/>
      <c r="K99" s="5" t="s">
        <v>183</v>
      </c>
      <c r="L99" s="5" t="s">
        <v>676</v>
      </c>
      <c r="M99" s="5" t="s">
        <v>465</v>
      </c>
    </row>
    <row r="100" spans="1:13" ht="15">
      <c r="A100" s="5" t="s">
        <v>630</v>
      </c>
      <c r="B100" s="5" t="s">
        <v>677</v>
      </c>
      <c r="C100" s="5" t="s">
        <v>678</v>
      </c>
      <c r="D100" s="14" t="s">
        <v>679</v>
      </c>
      <c r="E100" s="14"/>
      <c r="F100" s="5" t="s">
        <v>455</v>
      </c>
      <c r="G100" s="5">
        <v>1</v>
      </c>
      <c r="H100" s="28">
        <v>0</v>
      </c>
      <c r="I100" s="5"/>
      <c r="J100" s="5"/>
      <c r="K100" s="5" t="s">
        <v>183</v>
      </c>
      <c r="L100" s="5" t="s">
        <v>680</v>
      </c>
      <c r="M100" s="5" t="s">
        <v>681</v>
      </c>
    </row>
    <row r="101" spans="1:13" ht="15">
      <c r="A101" s="5" t="s">
        <v>630</v>
      </c>
      <c r="B101" s="5" t="s">
        <v>682</v>
      </c>
      <c r="C101" s="5" t="s">
        <v>683</v>
      </c>
      <c r="D101" s="14" t="s">
        <v>684</v>
      </c>
      <c r="E101" s="14"/>
      <c r="F101" s="5" t="s">
        <v>455</v>
      </c>
      <c r="G101" s="5">
        <v>1</v>
      </c>
      <c r="H101" s="28">
        <v>600</v>
      </c>
      <c r="I101" s="5"/>
      <c r="J101" s="5" t="s">
        <v>585</v>
      </c>
      <c r="K101" s="5" t="s">
        <v>183</v>
      </c>
      <c r="L101" s="5" t="s">
        <v>672</v>
      </c>
      <c r="M101" s="5" t="s">
        <v>561</v>
      </c>
    </row>
    <row r="102" spans="1:13" ht="15">
      <c r="A102" s="5" t="s">
        <v>630</v>
      </c>
      <c r="B102" s="5" t="s">
        <v>685</v>
      </c>
      <c r="C102" s="5" t="s">
        <v>686</v>
      </c>
      <c r="D102" s="14"/>
      <c r="E102" s="14"/>
      <c r="F102" s="5" t="s">
        <v>455</v>
      </c>
      <c r="G102" s="5">
        <v>1</v>
      </c>
      <c r="H102" s="28">
        <v>75</v>
      </c>
      <c r="I102" s="5"/>
      <c r="J102" s="5" t="s">
        <v>585</v>
      </c>
      <c r="K102" s="5" t="s">
        <v>183</v>
      </c>
      <c r="L102" s="5" t="s">
        <v>687</v>
      </c>
      <c r="M102" s="5" t="s">
        <v>561</v>
      </c>
    </row>
    <row r="103" spans="1:13" ht="15">
      <c r="A103" s="5" t="s">
        <v>630</v>
      </c>
      <c r="B103" s="5" t="s">
        <v>688</v>
      </c>
      <c r="C103" s="5"/>
      <c r="D103" s="14"/>
      <c r="E103" s="14"/>
      <c r="F103" s="5" t="s">
        <v>455</v>
      </c>
      <c r="G103" s="5">
        <v>1</v>
      </c>
      <c r="H103" s="28">
        <v>177</v>
      </c>
      <c r="I103" s="16">
        <v>39726</v>
      </c>
      <c r="J103" s="5" t="s">
        <v>689</v>
      </c>
      <c r="K103" s="5" t="s">
        <v>107</v>
      </c>
      <c r="L103" s="5"/>
      <c r="M103" s="5" t="s">
        <v>498</v>
      </c>
    </row>
    <row r="104" spans="1:13" ht="15">
      <c r="A104" s="5" t="s">
        <v>630</v>
      </c>
      <c r="B104" s="5" t="s">
        <v>690</v>
      </c>
      <c r="C104" s="5" t="s">
        <v>507</v>
      </c>
      <c r="D104" s="14" t="s">
        <v>691</v>
      </c>
      <c r="E104" s="14"/>
      <c r="F104" s="5" t="s">
        <v>455</v>
      </c>
      <c r="G104" s="5">
        <v>1</v>
      </c>
      <c r="H104" s="28">
        <v>0</v>
      </c>
      <c r="I104" s="16">
        <v>37469</v>
      </c>
      <c r="J104" s="5"/>
      <c r="K104" s="5"/>
      <c r="L104" s="5" t="s">
        <v>692</v>
      </c>
      <c r="M104" s="5" t="s">
        <v>1409</v>
      </c>
    </row>
    <row r="105" spans="1:13" ht="15">
      <c r="A105" s="5" t="s">
        <v>630</v>
      </c>
      <c r="B105" s="5" t="s">
        <v>693</v>
      </c>
      <c r="C105" s="5" t="s">
        <v>694</v>
      </c>
      <c r="D105" s="14" t="s">
        <v>695</v>
      </c>
      <c r="E105" s="14"/>
      <c r="F105" s="5" t="s">
        <v>455</v>
      </c>
      <c r="G105" s="5">
        <v>1</v>
      </c>
      <c r="H105" s="28">
        <v>100</v>
      </c>
      <c r="I105" s="5"/>
      <c r="J105" s="5"/>
      <c r="K105" s="5" t="s">
        <v>183</v>
      </c>
      <c r="L105" s="5"/>
      <c r="M105" s="5" t="s">
        <v>1409</v>
      </c>
    </row>
    <row r="106" spans="1:13" ht="15">
      <c r="A106" s="5" t="s">
        <v>630</v>
      </c>
      <c r="B106" s="5" t="s">
        <v>696</v>
      </c>
      <c r="C106" s="5" t="s">
        <v>697</v>
      </c>
      <c r="D106" s="14"/>
      <c r="E106" s="14"/>
      <c r="F106" s="5" t="s">
        <v>455</v>
      </c>
      <c r="G106" s="5">
        <v>1</v>
      </c>
      <c r="H106" s="28">
        <v>150</v>
      </c>
      <c r="I106" s="5"/>
      <c r="J106" s="5"/>
      <c r="K106" s="5" t="s">
        <v>183</v>
      </c>
      <c r="L106" s="5" t="s">
        <v>680</v>
      </c>
      <c r="M106" s="5" t="s">
        <v>498</v>
      </c>
    </row>
    <row r="107" spans="1:13" ht="15">
      <c r="A107" s="5" t="s">
        <v>630</v>
      </c>
      <c r="B107" s="5" t="s">
        <v>698</v>
      </c>
      <c r="C107" s="5" t="s">
        <v>694</v>
      </c>
      <c r="D107" s="14" t="s">
        <v>699</v>
      </c>
      <c r="E107" s="14"/>
      <c r="F107" s="5" t="s">
        <v>455</v>
      </c>
      <c r="G107" s="5">
        <v>1</v>
      </c>
      <c r="H107" s="28">
        <v>300</v>
      </c>
      <c r="I107" s="5"/>
      <c r="J107" s="5"/>
      <c r="K107" s="5" t="s">
        <v>183</v>
      </c>
      <c r="L107" s="5" t="s">
        <v>700</v>
      </c>
      <c r="M107" s="5" t="s">
        <v>607</v>
      </c>
    </row>
    <row r="108" spans="1:13" ht="15">
      <c r="A108" s="5" t="s">
        <v>630</v>
      </c>
      <c r="B108" s="5" t="s">
        <v>701</v>
      </c>
      <c r="C108" s="5" t="s">
        <v>702</v>
      </c>
      <c r="D108" s="14" t="s">
        <v>703</v>
      </c>
      <c r="E108" s="14"/>
      <c r="F108" s="5" t="s">
        <v>455</v>
      </c>
      <c r="G108" s="5">
        <v>1</v>
      </c>
      <c r="H108" s="28">
        <v>150</v>
      </c>
      <c r="I108" s="5"/>
      <c r="J108" s="5"/>
      <c r="K108" s="5"/>
      <c r="L108" s="5"/>
      <c r="M108" s="5" t="s">
        <v>1409</v>
      </c>
    </row>
    <row r="109" spans="1:13" ht="15">
      <c r="A109" s="5" t="s">
        <v>630</v>
      </c>
      <c r="B109" s="5" t="s">
        <v>704</v>
      </c>
      <c r="C109" s="5"/>
      <c r="D109" s="14"/>
      <c r="E109" s="14"/>
      <c r="F109" s="5" t="s">
        <v>455</v>
      </c>
      <c r="G109" s="5">
        <v>1</v>
      </c>
      <c r="H109" s="28">
        <v>0</v>
      </c>
      <c r="I109" s="5"/>
      <c r="J109" s="5" t="s">
        <v>585</v>
      </c>
      <c r="K109" s="5" t="s">
        <v>183</v>
      </c>
      <c r="L109" s="5"/>
      <c r="M109" s="5" t="s">
        <v>498</v>
      </c>
    </row>
    <row r="110" spans="1:13" ht="15">
      <c r="A110" s="5" t="s">
        <v>630</v>
      </c>
      <c r="B110" s="5" t="s">
        <v>705</v>
      </c>
      <c r="C110" s="5" t="s">
        <v>706</v>
      </c>
      <c r="D110" s="14" t="s">
        <v>707</v>
      </c>
      <c r="E110" s="14"/>
      <c r="F110" s="5" t="s">
        <v>455</v>
      </c>
      <c r="G110" s="5">
        <v>1</v>
      </c>
      <c r="H110" s="28">
        <v>134</v>
      </c>
      <c r="I110" s="16">
        <v>41315</v>
      </c>
      <c r="J110" s="5" t="s">
        <v>492</v>
      </c>
      <c r="K110" s="5" t="s">
        <v>107</v>
      </c>
      <c r="L110" s="5"/>
      <c r="M110" s="5" t="s">
        <v>498</v>
      </c>
    </row>
    <row r="111" spans="1:13" ht="15">
      <c r="A111" s="5" t="s">
        <v>630</v>
      </c>
      <c r="B111" s="5" t="s">
        <v>708</v>
      </c>
      <c r="C111" s="5" t="s">
        <v>709</v>
      </c>
      <c r="D111" s="14" t="s">
        <v>710</v>
      </c>
      <c r="E111" s="14"/>
      <c r="F111" s="5" t="s">
        <v>455</v>
      </c>
      <c r="G111" s="5">
        <v>1</v>
      </c>
      <c r="H111" s="28">
        <v>0</v>
      </c>
      <c r="I111" s="5"/>
      <c r="J111" s="5"/>
      <c r="K111" s="5" t="s">
        <v>183</v>
      </c>
      <c r="L111" s="5"/>
      <c r="M111" s="5" t="s">
        <v>561</v>
      </c>
    </row>
    <row r="112" spans="1:13" ht="15">
      <c r="A112" s="5" t="s">
        <v>630</v>
      </c>
      <c r="B112" s="5" t="s">
        <v>711</v>
      </c>
      <c r="C112" s="5" t="s">
        <v>712</v>
      </c>
      <c r="D112" s="14"/>
      <c r="E112" s="14"/>
      <c r="F112" s="5" t="s">
        <v>455</v>
      </c>
      <c r="G112" s="5">
        <v>1</v>
      </c>
      <c r="H112" s="28">
        <v>0</v>
      </c>
      <c r="I112" s="5"/>
      <c r="J112" s="5"/>
      <c r="K112" s="5" t="s">
        <v>183</v>
      </c>
      <c r="L112" s="5"/>
      <c r="M112" s="5" t="s">
        <v>561</v>
      </c>
    </row>
    <row r="113" spans="1:13" ht="15">
      <c r="A113" s="5" t="s">
        <v>630</v>
      </c>
      <c r="B113" s="5" t="s">
        <v>713</v>
      </c>
      <c r="C113" s="5" t="s">
        <v>714</v>
      </c>
      <c r="D113" s="14" t="s">
        <v>715</v>
      </c>
      <c r="E113" s="14"/>
      <c r="F113" s="5" t="s">
        <v>455</v>
      </c>
      <c r="G113" s="5">
        <v>1</v>
      </c>
      <c r="H113" s="28">
        <v>69</v>
      </c>
      <c r="I113" s="16">
        <v>39564</v>
      </c>
      <c r="J113" s="5" t="s">
        <v>468</v>
      </c>
      <c r="K113" s="5"/>
      <c r="L113" s="5"/>
      <c r="M113" s="5" t="s">
        <v>561</v>
      </c>
    </row>
    <row r="114" spans="1:13" ht="15">
      <c r="A114" s="5" t="s">
        <v>630</v>
      </c>
      <c r="B114" s="5" t="s">
        <v>716</v>
      </c>
      <c r="C114" s="5" t="s">
        <v>717</v>
      </c>
      <c r="D114" s="14" t="s">
        <v>718</v>
      </c>
      <c r="E114" s="14"/>
      <c r="F114" s="5" t="s">
        <v>455</v>
      </c>
      <c r="G114" s="5">
        <v>1</v>
      </c>
      <c r="H114" s="28">
        <v>146</v>
      </c>
      <c r="I114" s="16">
        <v>39656</v>
      </c>
      <c r="J114" s="5" t="s">
        <v>492</v>
      </c>
      <c r="K114" s="5" t="s">
        <v>107</v>
      </c>
      <c r="L114" s="5"/>
      <c r="M114" s="5" t="s">
        <v>498</v>
      </c>
    </row>
    <row r="115" spans="1:13" ht="15">
      <c r="A115" s="5" t="s">
        <v>630</v>
      </c>
      <c r="B115" s="5" t="s">
        <v>719</v>
      </c>
      <c r="C115" s="5" t="s">
        <v>720</v>
      </c>
      <c r="D115" s="14" t="s">
        <v>721</v>
      </c>
      <c r="E115" s="14"/>
      <c r="F115" s="5" t="s">
        <v>455</v>
      </c>
      <c r="G115" s="5">
        <v>1</v>
      </c>
      <c r="H115" s="28">
        <v>46</v>
      </c>
      <c r="I115" s="5"/>
      <c r="J115" s="5"/>
      <c r="K115" s="5" t="s">
        <v>183</v>
      </c>
      <c r="L115" s="5"/>
      <c r="M115" s="5" t="s">
        <v>1411</v>
      </c>
    </row>
    <row r="116" spans="1:13" ht="15">
      <c r="A116" s="5" t="s">
        <v>630</v>
      </c>
      <c r="B116" s="5" t="s">
        <v>722</v>
      </c>
      <c r="C116" s="5" t="s">
        <v>723</v>
      </c>
      <c r="D116" s="14"/>
      <c r="E116" s="14"/>
      <c r="F116" s="5" t="s">
        <v>455</v>
      </c>
      <c r="G116" s="5">
        <v>1</v>
      </c>
      <c r="H116" s="28">
        <v>115</v>
      </c>
      <c r="I116" s="16">
        <v>39595</v>
      </c>
      <c r="J116" s="5" t="s">
        <v>524</v>
      </c>
      <c r="K116" s="5" t="s">
        <v>107</v>
      </c>
      <c r="L116" s="5"/>
      <c r="M116" s="5" t="s">
        <v>498</v>
      </c>
    </row>
    <row r="117" spans="1:13" ht="15">
      <c r="A117" s="5" t="s">
        <v>630</v>
      </c>
      <c r="B117" s="5" t="s">
        <v>724</v>
      </c>
      <c r="C117" s="5" t="s">
        <v>725</v>
      </c>
      <c r="D117" s="14" t="s">
        <v>726</v>
      </c>
      <c r="E117" s="14"/>
      <c r="F117" s="5" t="s">
        <v>455</v>
      </c>
      <c r="G117" s="5">
        <v>1</v>
      </c>
      <c r="H117" s="28">
        <v>0</v>
      </c>
      <c r="I117" s="5"/>
      <c r="J117" s="5" t="s">
        <v>585</v>
      </c>
      <c r="K117" s="5" t="s">
        <v>183</v>
      </c>
      <c r="L117" s="5"/>
      <c r="M117" s="5" t="s">
        <v>315</v>
      </c>
    </row>
    <row r="118" spans="1:13" ht="15">
      <c r="A118" s="5" t="s">
        <v>630</v>
      </c>
      <c r="B118" s="5" t="s">
        <v>727</v>
      </c>
      <c r="C118" s="5" t="s">
        <v>728</v>
      </c>
      <c r="D118" s="14" t="s">
        <v>726</v>
      </c>
      <c r="E118" s="14"/>
      <c r="F118" s="14" t="s">
        <v>455</v>
      </c>
      <c r="G118" s="5">
        <v>1</v>
      </c>
      <c r="H118" s="28">
        <v>0</v>
      </c>
      <c r="I118" s="5"/>
      <c r="J118" s="5"/>
      <c r="K118" s="5" t="s">
        <v>183</v>
      </c>
      <c r="L118" s="5" t="s">
        <v>729</v>
      </c>
      <c r="M118" s="5" t="s">
        <v>681</v>
      </c>
    </row>
    <row r="119" spans="1:13" ht="15">
      <c r="A119" s="5" t="s">
        <v>630</v>
      </c>
      <c r="B119" s="5" t="s">
        <v>3543</v>
      </c>
      <c r="C119" s="5" t="s">
        <v>3544</v>
      </c>
      <c r="D119" s="14"/>
      <c r="E119" s="14"/>
      <c r="F119" s="14" t="s">
        <v>455</v>
      </c>
      <c r="G119" s="5">
        <v>1</v>
      </c>
      <c r="H119" s="28">
        <v>0</v>
      </c>
      <c r="I119" s="5"/>
      <c r="J119" s="5"/>
      <c r="K119" s="5" t="s">
        <v>107</v>
      </c>
      <c r="L119" s="5" t="s">
        <v>3545</v>
      </c>
      <c r="M119" s="5" t="s">
        <v>498</v>
      </c>
    </row>
    <row r="120" spans="1:13" ht="15">
      <c r="A120" s="5" t="s">
        <v>630</v>
      </c>
      <c r="B120" s="5" t="s">
        <v>730</v>
      </c>
      <c r="C120" s="5" t="s">
        <v>731</v>
      </c>
      <c r="D120" s="14" t="s">
        <v>732</v>
      </c>
      <c r="E120" s="14"/>
      <c r="F120" s="5" t="s">
        <v>455</v>
      </c>
      <c r="G120" s="5">
        <v>1</v>
      </c>
      <c r="H120" s="29">
        <v>150</v>
      </c>
      <c r="I120" s="5"/>
      <c r="J120" s="5" t="s">
        <v>585</v>
      </c>
      <c r="K120" s="5" t="s">
        <v>183</v>
      </c>
      <c r="L120" s="5"/>
      <c r="M120" s="5" t="s">
        <v>315</v>
      </c>
    </row>
    <row r="121" spans="1:13" ht="15">
      <c r="A121" s="5" t="s">
        <v>171</v>
      </c>
      <c r="B121" s="5" t="s">
        <v>733</v>
      </c>
      <c r="C121" s="5" t="s">
        <v>709</v>
      </c>
      <c r="D121" s="14" t="s">
        <v>734</v>
      </c>
      <c r="E121" s="14"/>
      <c r="F121" s="5" t="s">
        <v>455</v>
      </c>
      <c r="G121" s="5">
        <v>1</v>
      </c>
      <c r="H121" s="28">
        <v>10</v>
      </c>
      <c r="I121" s="5"/>
      <c r="J121" s="5" t="s">
        <v>492</v>
      </c>
      <c r="K121" s="5" t="s">
        <v>107</v>
      </c>
      <c r="L121" s="5"/>
      <c r="M121" s="5" t="s">
        <v>498</v>
      </c>
    </row>
    <row r="122" spans="1:13" ht="15">
      <c r="A122" s="5" t="s">
        <v>171</v>
      </c>
      <c r="B122" s="5" t="s">
        <v>735</v>
      </c>
      <c r="C122" s="5" t="s">
        <v>736</v>
      </c>
      <c r="D122" s="14" t="s">
        <v>737</v>
      </c>
      <c r="E122" s="14"/>
      <c r="F122" s="5" t="s">
        <v>455</v>
      </c>
      <c r="G122" s="5">
        <v>1</v>
      </c>
      <c r="H122" s="28">
        <v>25</v>
      </c>
      <c r="I122" s="5"/>
      <c r="J122" s="5"/>
      <c r="K122" s="5" t="s">
        <v>183</v>
      </c>
      <c r="L122" s="5"/>
      <c r="M122" s="5" t="s">
        <v>498</v>
      </c>
    </row>
    <row r="123" spans="1:13" ht="15">
      <c r="A123" s="5" t="s">
        <v>171</v>
      </c>
      <c r="B123" s="5" t="s">
        <v>738</v>
      </c>
      <c r="C123" s="5" t="s">
        <v>739</v>
      </c>
      <c r="D123" s="14"/>
      <c r="E123" s="14"/>
      <c r="F123" s="5" t="s">
        <v>455</v>
      </c>
      <c r="G123" s="5">
        <v>1</v>
      </c>
      <c r="H123" s="28">
        <v>170</v>
      </c>
      <c r="I123" s="16">
        <v>41538</v>
      </c>
      <c r="J123" s="5" t="s">
        <v>740</v>
      </c>
      <c r="K123" s="5" t="s">
        <v>107</v>
      </c>
      <c r="L123" s="5"/>
      <c r="M123" s="5" t="s">
        <v>498</v>
      </c>
    </row>
    <row r="124" spans="1:13" ht="15">
      <c r="A124" s="5" t="s">
        <v>171</v>
      </c>
      <c r="B124" s="5" t="s">
        <v>741</v>
      </c>
      <c r="C124" s="5" t="s">
        <v>742</v>
      </c>
      <c r="D124" s="14"/>
      <c r="E124" s="14"/>
      <c r="F124" s="5" t="s">
        <v>455</v>
      </c>
      <c r="G124" s="5">
        <v>1</v>
      </c>
      <c r="H124" s="28">
        <v>0</v>
      </c>
      <c r="I124" s="16">
        <v>41487</v>
      </c>
      <c r="J124" s="5" t="s">
        <v>743</v>
      </c>
      <c r="K124" s="5" t="s">
        <v>183</v>
      </c>
      <c r="L124" s="5"/>
      <c r="M124" s="5" t="s">
        <v>498</v>
      </c>
    </row>
    <row r="125" spans="1:13" ht="15">
      <c r="A125" s="5" t="s">
        <v>171</v>
      </c>
      <c r="B125" s="5" t="s">
        <v>744</v>
      </c>
      <c r="C125" s="5" t="s">
        <v>745</v>
      </c>
      <c r="D125" s="14" t="s">
        <v>746</v>
      </c>
      <c r="E125" s="14"/>
      <c r="F125" s="5" t="s">
        <v>455</v>
      </c>
      <c r="G125" s="5">
        <v>1</v>
      </c>
      <c r="H125" s="28">
        <v>50</v>
      </c>
      <c r="I125" s="16">
        <v>40360</v>
      </c>
      <c r="J125" s="5"/>
      <c r="K125" s="5" t="s">
        <v>183</v>
      </c>
      <c r="L125" s="5" t="s">
        <v>747</v>
      </c>
      <c r="M125" s="5" t="s">
        <v>498</v>
      </c>
    </row>
    <row r="126" spans="1:13" ht="15">
      <c r="A126" s="5" t="s">
        <v>171</v>
      </c>
      <c r="B126" s="5" t="s">
        <v>3996</v>
      </c>
      <c r="C126" s="5" t="s">
        <v>577</v>
      </c>
      <c r="D126" s="14"/>
      <c r="E126" s="14"/>
      <c r="F126" s="5" t="s">
        <v>455</v>
      </c>
      <c r="G126" s="5">
        <v>1</v>
      </c>
      <c r="H126" s="28">
        <v>10</v>
      </c>
      <c r="I126" s="16">
        <v>41633</v>
      </c>
      <c r="J126" s="5"/>
      <c r="K126" s="5" t="s">
        <v>107</v>
      </c>
      <c r="L126" s="5"/>
      <c r="M126" s="5" t="s">
        <v>498</v>
      </c>
    </row>
    <row r="127" spans="1:13" ht="15">
      <c r="A127" s="5" t="s">
        <v>171</v>
      </c>
      <c r="B127" s="5" t="s">
        <v>748</v>
      </c>
      <c r="C127" s="5" t="s">
        <v>749</v>
      </c>
      <c r="D127" s="14" t="s">
        <v>750</v>
      </c>
      <c r="E127" s="14"/>
      <c r="F127" s="5" t="s">
        <v>455</v>
      </c>
      <c r="G127" s="5">
        <v>1</v>
      </c>
      <c r="H127" s="28">
        <v>0</v>
      </c>
      <c r="I127" s="5"/>
      <c r="J127" s="5" t="s">
        <v>585</v>
      </c>
      <c r="K127" s="5" t="s">
        <v>183</v>
      </c>
      <c r="L127" s="5"/>
      <c r="M127" s="5" t="s">
        <v>315</v>
      </c>
    </row>
    <row r="128" spans="1:13" ht="15">
      <c r="A128" s="5" t="s">
        <v>171</v>
      </c>
      <c r="B128" s="5" t="s">
        <v>751</v>
      </c>
      <c r="C128" s="5" t="s">
        <v>752</v>
      </c>
      <c r="D128" s="14"/>
      <c r="E128" s="14"/>
      <c r="F128" s="5" t="s">
        <v>455</v>
      </c>
      <c r="G128" s="5">
        <v>1</v>
      </c>
      <c r="H128" s="28">
        <v>0</v>
      </c>
      <c r="I128" s="5"/>
      <c r="J128" s="5"/>
      <c r="K128" s="5" t="s">
        <v>183</v>
      </c>
      <c r="L128" s="5"/>
      <c r="M128" s="5" t="s">
        <v>315</v>
      </c>
    </row>
    <row r="129" spans="1:13" ht="15">
      <c r="A129" s="5" t="s">
        <v>171</v>
      </c>
      <c r="B129" s="5" t="s">
        <v>1269</v>
      </c>
      <c r="C129" s="5" t="s">
        <v>1087</v>
      </c>
      <c r="D129" s="14" t="s">
        <v>1270</v>
      </c>
      <c r="E129" s="14"/>
      <c r="F129" s="5" t="s">
        <v>455</v>
      </c>
      <c r="G129" s="5">
        <v>1</v>
      </c>
      <c r="H129" s="28">
        <v>115</v>
      </c>
      <c r="I129" s="19">
        <v>39158</v>
      </c>
      <c r="J129" s="5" t="s">
        <v>468</v>
      </c>
      <c r="K129" s="5"/>
      <c r="L129" s="5" t="s">
        <v>1271</v>
      </c>
      <c r="M129" s="5" t="s">
        <v>1272</v>
      </c>
    </row>
    <row r="130" spans="1:13" ht="15">
      <c r="A130" s="5" t="s">
        <v>171</v>
      </c>
      <c r="B130" s="5" t="s">
        <v>753</v>
      </c>
      <c r="C130" s="5" t="s">
        <v>754</v>
      </c>
      <c r="D130" s="14" t="s">
        <v>755</v>
      </c>
      <c r="E130" s="14"/>
      <c r="F130" s="5" t="s">
        <v>455</v>
      </c>
      <c r="G130" s="5">
        <v>1</v>
      </c>
      <c r="H130" s="28">
        <v>0</v>
      </c>
      <c r="I130" s="5"/>
      <c r="J130" s="5" t="s">
        <v>585</v>
      </c>
      <c r="K130" s="5" t="s">
        <v>183</v>
      </c>
      <c r="L130" s="5"/>
      <c r="M130" s="5" t="s">
        <v>315</v>
      </c>
    </row>
    <row r="131" spans="1:13" ht="15">
      <c r="A131" s="5" t="s">
        <v>171</v>
      </c>
      <c r="B131" s="5" t="s">
        <v>3917</v>
      </c>
      <c r="C131" s="5" t="s">
        <v>1868</v>
      </c>
      <c r="D131" s="14"/>
      <c r="E131" s="14"/>
      <c r="F131" s="5" t="s">
        <v>455</v>
      </c>
      <c r="G131" s="5">
        <v>1</v>
      </c>
      <c r="H131" s="28">
        <v>20</v>
      </c>
      <c r="I131" s="5"/>
      <c r="J131" s="5"/>
      <c r="K131" s="5"/>
      <c r="L131" s="5"/>
      <c r="M131" s="5" t="s">
        <v>3913</v>
      </c>
    </row>
    <row r="132" spans="1:13" ht="15">
      <c r="A132" s="5" t="s">
        <v>171</v>
      </c>
      <c r="B132" s="5" t="s">
        <v>3997</v>
      </c>
      <c r="C132" s="5" t="s">
        <v>907</v>
      </c>
      <c r="D132" s="14" t="s">
        <v>3998</v>
      </c>
      <c r="E132" s="14"/>
      <c r="F132" s="5" t="s">
        <v>455</v>
      </c>
      <c r="G132" s="5">
        <v>1</v>
      </c>
      <c r="H132" s="28">
        <v>30</v>
      </c>
      <c r="I132" s="19">
        <v>41633</v>
      </c>
      <c r="J132" s="5"/>
      <c r="K132" s="5" t="s">
        <v>107</v>
      </c>
      <c r="L132" s="5"/>
      <c r="M132" s="5" t="s">
        <v>498</v>
      </c>
    </row>
    <row r="133" spans="1:13" ht="15">
      <c r="A133" s="5" t="s">
        <v>756</v>
      </c>
      <c r="B133" s="5" t="s">
        <v>757</v>
      </c>
      <c r="C133" s="5" t="s">
        <v>758</v>
      </c>
      <c r="D133" s="14"/>
      <c r="E133" s="14"/>
      <c r="F133" s="5" t="s">
        <v>455</v>
      </c>
      <c r="G133" s="5">
        <v>1</v>
      </c>
      <c r="H133" s="28">
        <v>100</v>
      </c>
      <c r="I133" s="5"/>
      <c r="J133" s="5"/>
      <c r="K133" s="5" t="s">
        <v>183</v>
      </c>
      <c r="L133" s="5"/>
      <c r="M133" s="5" t="s">
        <v>561</v>
      </c>
    </row>
    <row r="134" spans="1:13" ht="15">
      <c r="A134" s="5" t="s">
        <v>756</v>
      </c>
      <c r="B134" s="5" t="s">
        <v>759</v>
      </c>
      <c r="C134" s="5" t="s">
        <v>760</v>
      </c>
      <c r="D134" s="14" t="s">
        <v>761</v>
      </c>
      <c r="E134" s="14"/>
      <c r="F134" s="5" t="s">
        <v>455</v>
      </c>
      <c r="G134" s="5">
        <v>1</v>
      </c>
      <c r="H134" s="28">
        <v>50</v>
      </c>
      <c r="I134" s="16">
        <v>41244</v>
      </c>
      <c r="J134" s="5"/>
      <c r="K134" s="5" t="s">
        <v>183</v>
      </c>
      <c r="L134" s="5"/>
      <c r="M134" s="5" t="s">
        <v>561</v>
      </c>
    </row>
    <row r="135" spans="1:13" ht="15">
      <c r="A135" s="5" t="s">
        <v>756</v>
      </c>
      <c r="B135" s="5" t="s">
        <v>762</v>
      </c>
      <c r="C135" s="5" t="s">
        <v>763</v>
      </c>
      <c r="D135" s="14"/>
      <c r="E135" s="14"/>
      <c r="F135" s="5" t="s">
        <v>455</v>
      </c>
      <c r="G135" s="5">
        <v>1</v>
      </c>
      <c r="H135" s="28">
        <v>100</v>
      </c>
      <c r="I135" s="5"/>
      <c r="J135" s="5"/>
      <c r="K135" s="5" t="s">
        <v>183</v>
      </c>
      <c r="L135" s="5"/>
      <c r="M135" s="5" t="s">
        <v>561</v>
      </c>
    </row>
    <row r="136" spans="1:13" ht="15">
      <c r="A136" s="5" t="s">
        <v>756</v>
      </c>
      <c r="B136" s="5" t="s">
        <v>764</v>
      </c>
      <c r="C136" s="5"/>
      <c r="D136" s="14"/>
      <c r="E136" s="14"/>
      <c r="F136" s="5" t="s">
        <v>455</v>
      </c>
      <c r="G136" s="5">
        <v>1</v>
      </c>
      <c r="H136" s="28">
        <v>100</v>
      </c>
      <c r="I136" s="5"/>
      <c r="J136" s="5"/>
      <c r="K136" s="5" t="s">
        <v>183</v>
      </c>
      <c r="L136" s="5" t="s">
        <v>765</v>
      </c>
      <c r="M136" s="5" t="s">
        <v>1409</v>
      </c>
    </row>
    <row r="137" spans="1:13" ht="15">
      <c r="A137" s="5" t="s">
        <v>756</v>
      </c>
      <c r="B137" s="5" t="s">
        <v>766</v>
      </c>
      <c r="C137" s="5" t="s">
        <v>767</v>
      </c>
      <c r="D137" s="14" t="s">
        <v>768</v>
      </c>
      <c r="E137" s="14"/>
      <c r="F137" s="5" t="s">
        <v>455</v>
      </c>
      <c r="G137" s="5">
        <v>1</v>
      </c>
      <c r="H137" s="28">
        <v>100</v>
      </c>
      <c r="I137" s="5"/>
      <c r="J137" s="5"/>
      <c r="K137" s="5" t="s">
        <v>183</v>
      </c>
      <c r="L137" s="5"/>
      <c r="M137" s="5" t="s">
        <v>561</v>
      </c>
    </row>
    <row r="138" spans="1:13" ht="15">
      <c r="A138" s="5" t="s">
        <v>756</v>
      </c>
      <c r="B138" s="5" t="s">
        <v>769</v>
      </c>
      <c r="C138" s="5" t="s">
        <v>770</v>
      </c>
      <c r="D138" s="14"/>
      <c r="E138" s="14"/>
      <c r="F138" s="5" t="s">
        <v>455</v>
      </c>
      <c r="G138" s="5">
        <v>1</v>
      </c>
      <c r="H138" s="28">
        <v>100</v>
      </c>
      <c r="I138" s="5"/>
      <c r="J138" s="5"/>
      <c r="K138" s="5" t="s">
        <v>183</v>
      </c>
      <c r="L138" s="5"/>
      <c r="M138" s="5" t="s">
        <v>561</v>
      </c>
    </row>
    <row r="139" spans="1:13" ht="15">
      <c r="A139" s="5" t="s">
        <v>756</v>
      </c>
      <c r="B139" s="5" t="s">
        <v>771</v>
      </c>
      <c r="C139" s="5" t="s">
        <v>772</v>
      </c>
      <c r="D139" s="14" t="s">
        <v>773</v>
      </c>
      <c r="E139" s="14"/>
      <c r="F139" s="5" t="s">
        <v>455</v>
      </c>
      <c r="G139" s="5">
        <v>1</v>
      </c>
      <c r="H139" s="28">
        <v>100</v>
      </c>
      <c r="I139" s="5"/>
      <c r="J139" s="5" t="s">
        <v>585</v>
      </c>
      <c r="K139" s="5" t="s">
        <v>183</v>
      </c>
      <c r="L139" s="5"/>
      <c r="M139" s="5" t="s">
        <v>561</v>
      </c>
    </row>
    <row r="140" spans="1:13" ht="15">
      <c r="A140" s="5" t="s">
        <v>756</v>
      </c>
      <c r="B140" s="5" t="s">
        <v>774</v>
      </c>
      <c r="C140" s="5" t="s">
        <v>775</v>
      </c>
      <c r="D140" s="14" t="s">
        <v>776</v>
      </c>
      <c r="E140" s="14"/>
      <c r="F140" s="5" t="s">
        <v>455</v>
      </c>
      <c r="G140" s="5">
        <v>1</v>
      </c>
      <c r="H140" s="28">
        <v>200</v>
      </c>
      <c r="I140" s="5"/>
      <c r="J140" s="5" t="s">
        <v>585</v>
      </c>
      <c r="K140" s="5" t="s">
        <v>183</v>
      </c>
      <c r="L140" s="5"/>
      <c r="M140" s="5" t="s">
        <v>1409</v>
      </c>
    </row>
    <row r="141" spans="1:13" ht="15">
      <c r="A141" s="5" t="s">
        <v>756</v>
      </c>
      <c r="B141" s="5" t="s">
        <v>777</v>
      </c>
      <c r="C141" s="5" t="s">
        <v>767</v>
      </c>
      <c r="D141" s="14" t="s">
        <v>778</v>
      </c>
      <c r="E141" s="14"/>
      <c r="F141" s="5" t="s">
        <v>455</v>
      </c>
      <c r="G141" s="5">
        <v>1</v>
      </c>
      <c r="H141" s="28">
        <v>100</v>
      </c>
      <c r="I141" s="5"/>
      <c r="J141" s="5"/>
      <c r="K141" s="5" t="s">
        <v>183</v>
      </c>
      <c r="L141" s="5"/>
      <c r="M141" s="5" t="s">
        <v>561</v>
      </c>
    </row>
    <row r="142" spans="1:13" ht="15">
      <c r="A142" s="5" t="s">
        <v>756</v>
      </c>
      <c r="B142" s="5" t="s">
        <v>779</v>
      </c>
      <c r="C142" s="5" t="s">
        <v>780</v>
      </c>
      <c r="D142" s="14" t="s">
        <v>781</v>
      </c>
      <c r="E142" s="14"/>
      <c r="F142" s="5" t="s">
        <v>455</v>
      </c>
      <c r="G142" s="5">
        <v>1</v>
      </c>
      <c r="H142" s="28">
        <v>402</v>
      </c>
      <c r="I142" s="16">
        <v>40179</v>
      </c>
      <c r="J142" s="5" t="s">
        <v>782</v>
      </c>
      <c r="K142" s="5" t="s">
        <v>183</v>
      </c>
      <c r="L142" s="5"/>
      <c r="M142" s="5" t="s">
        <v>561</v>
      </c>
    </row>
    <row r="143" spans="1:13" ht="15">
      <c r="A143" s="5" t="s">
        <v>756</v>
      </c>
      <c r="B143" s="5" t="s">
        <v>783</v>
      </c>
      <c r="C143" s="5" t="s">
        <v>772</v>
      </c>
      <c r="D143" s="14" t="s">
        <v>784</v>
      </c>
      <c r="E143" s="14"/>
      <c r="F143" s="5" t="s">
        <v>455</v>
      </c>
      <c r="G143" s="5">
        <v>1</v>
      </c>
      <c r="H143" s="28">
        <v>200</v>
      </c>
      <c r="I143" s="5"/>
      <c r="J143" s="5" t="s">
        <v>585</v>
      </c>
      <c r="K143" s="5" t="s">
        <v>183</v>
      </c>
      <c r="L143" s="5"/>
      <c r="M143" s="5" t="s">
        <v>1409</v>
      </c>
    </row>
    <row r="144" spans="1:13" ht="15">
      <c r="A144" s="5" t="s">
        <v>756</v>
      </c>
      <c r="B144" s="5" t="s">
        <v>785</v>
      </c>
      <c r="C144" s="5" t="s">
        <v>780</v>
      </c>
      <c r="D144" s="14" t="s">
        <v>786</v>
      </c>
      <c r="E144" s="14"/>
      <c r="F144" s="5" t="s">
        <v>455</v>
      </c>
      <c r="G144" s="5">
        <v>1</v>
      </c>
      <c r="H144" s="28">
        <v>275</v>
      </c>
      <c r="I144" s="5"/>
      <c r="J144" s="5"/>
      <c r="K144" s="5" t="s">
        <v>183</v>
      </c>
      <c r="L144" s="5"/>
      <c r="M144" s="5" t="s">
        <v>561</v>
      </c>
    </row>
    <row r="145" spans="1:13" ht="15">
      <c r="A145" s="5" t="s">
        <v>756</v>
      </c>
      <c r="B145" s="5" t="s">
        <v>787</v>
      </c>
      <c r="C145" s="5" t="s">
        <v>788</v>
      </c>
      <c r="D145" s="14" t="s">
        <v>789</v>
      </c>
      <c r="E145" s="14"/>
      <c r="F145" s="5" t="s">
        <v>455</v>
      </c>
      <c r="G145" s="5">
        <v>1</v>
      </c>
      <c r="H145" s="28">
        <v>150</v>
      </c>
      <c r="I145" s="5"/>
      <c r="J145" s="5"/>
      <c r="K145" s="5" t="s">
        <v>183</v>
      </c>
      <c r="L145" s="5"/>
      <c r="M145" s="5" t="s">
        <v>561</v>
      </c>
    </row>
    <row r="146" spans="1:13" ht="15">
      <c r="A146" s="5" t="s">
        <v>756</v>
      </c>
      <c r="B146" s="5" t="s">
        <v>790</v>
      </c>
      <c r="C146" s="5" t="s">
        <v>791</v>
      </c>
      <c r="D146" s="14" t="s">
        <v>792</v>
      </c>
      <c r="E146" s="14"/>
      <c r="F146" s="5" t="s">
        <v>455</v>
      </c>
      <c r="G146" s="5">
        <v>1</v>
      </c>
      <c r="H146" s="28">
        <v>184</v>
      </c>
      <c r="I146" s="16">
        <v>41275</v>
      </c>
      <c r="J146" s="5" t="s">
        <v>782</v>
      </c>
      <c r="K146" s="5" t="s">
        <v>183</v>
      </c>
      <c r="L146" s="5"/>
      <c r="M146" s="5" t="s">
        <v>561</v>
      </c>
    </row>
    <row r="147" spans="1:13" ht="15">
      <c r="A147" s="5" t="s">
        <v>756</v>
      </c>
      <c r="B147" s="5" t="s">
        <v>793</v>
      </c>
      <c r="C147" s="5" t="s">
        <v>794</v>
      </c>
      <c r="D147" s="14" t="s">
        <v>795</v>
      </c>
      <c r="E147" s="14"/>
      <c r="F147" s="5" t="s">
        <v>455</v>
      </c>
      <c r="G147" s="5">
        <v>1</v>
      </c>
      <c r="H147" s="28">
        <v>100</v>
      </c>
      <c r="I147" s="5"/>
      <c r="J147" s="5"/>
      <c r="K147" s="5" t="s">
        <v>183</v>
      </c>
      <c r="L147" s="5"/>
      <c r="M147" s="5" t="s">
        <v>561</v>
      </c>
    </row>
    <row r="148" spans="1:13" ht="15">
      <c r="A148" s="5" t="s">
        <v>796</v>
      </c>
      <c r="B148" s="5" t="s">
        <v>797</v>
      </c>
      <c r="C148" s="5"/>
      <c r="D148" s="14" t="s">
        <v>798</v>
      </c>
      <c r="E148" s="14" t="s">
        <v>799</v>
      </c>
      <c r="F148" s="5" t="s">
        <v>455</v>
      </c>
      <c r="G148" s="5">
        <v>1</v>
      </c>
      <c r="H148" s="28">
        <v>344</v>
      </c>
      <c r="I148" s="16">
        <v>32509</v>
      </c>
      <c r="J148" s="5" t="s">
        <v>585</v>
      </c>
      <c r="K148" s="5" t="s">
        <v>183</v>
      </c>
      <c r="L148" s="5"/>
      <c r="M148" s="5" t="s">
        <v>561</v>
      </c>
    </row>
    <row r="149" spans="1:13" ht="15">
      <c r="A149" s="5" t="s">
        <v>796</v>
      </c>
      <c r="B149" s="5" t="s">
        <v>800</v>
      </c>
      <c r="C149" s="5"/>
      <c r="D149" s="14" t="s">
        <v>801</v>
      </c>
      <c r="E149" s="14" t="s">
        <v>802</v>
      </c>
      <c r="F149" s="5" t="s">
        <v>455</v>
      </c>
      <c r="G149" s="5">
        <v>1</v>
      </c>
      <c r="H149" s="28">
        <v>213</v>
      </c>
      <c r="I149" s="5"/>
      <c r="J149" s="5" t="s">
        <v>782</v>
      </c>
      <c r="K149" s="5" t="s">
        <v>183</v>
      </c>
      <c r="L149" s="5"/>
      <c r="M149" s="5" t="s">
        <v>561</v>
      </c>
    </row>
    <row r="150" spans="1:13" ht="15">
      <c r="A150" s="5" t="s">
        <v>796</v>
      </c>
      <c r="B150" s="5" t="s">
        <v>803</v>
      </c>
      <c r="C150" s="5" t="s">
        <v>804</v>
      </c>
      <c r="D150" s="14" t="s">
        <v>805</v>
      </c>
      <c r="E150" s="14" t="s">
        <v>806</v>
      </c>
      <c r="F150" s="5" t="s">
        <v>455</v>
      </c>
      <c r="G150" s="5">
        <v>1</v>
      </c>
      <c r="H150" s="28">
        <v>375</v>
      </c>
      <c r="I150" s="5"/>
      <c r="J150" s="5" t="s">
        <v>782</v>
      </c>
      <c r="K150" s="5" t="s">
        <v>183</v>
      </c>
      <c r="L150" s="5" t="s">
        <v>807</v>
      </c>
      <c r="M150" s="5" t="s">
        <v>561</v>
      </c>
    </row>
    <row r="151" spans="1:13" ht="15">
      <c r="A151" s="5" t="s">
        <v>796</v>
      </c>
      <c r="B151" s="5" t="s">
        <v>808</v>
      </c>
      <c r="C151" s="5" t="s">
        <v>809</v>
      </c>
      <c r="D151" s="14" t="s">
        <v>810</v>
      </c>
      <c r="E151" s="14" t="s">
        <v>811</v>
      </c>
      <c r="F151" s="5" t="s">
        <v>455</v>
      </c>
      <c r="G151" s="5">
        <v>1</v>
      </c>
      <c r="H151" s="28">
        <v>344</v>
      </c>
      <c r="I151" s="5"/>
      <c r="J151" s="5" t="s">
        <v>585</v>
      </c>
      <c r="K151" s="5" t="s">
        <v>183</v>
      </c>
      <c r="L151" s="5"/>
      <c r="M151" s="5" t="s">
        <v>561</v>
      </c>
    </row>
    <row r="152" spans="1:13" ht="15">
      <c r="A152" s="5" t="s">
        <v>796</v>
      </c>
      <c r="B152" s="5" t="s">
        <v>812</v>
      </c>
      <c r="C152" s="5" t="s">
        <v>813</v>
      </c>
      <c r="D152" s="14" t="s">
        <v>1257</v>
      </c>
      <c r="E152" s="14" t="s">
        <v>968</v>
      </c>
      <c r="F152" s="14" t="s">
        <v>455</v>
      </c>
      <c r="G152" s="5">
        <v>1</v>
      </c>
      <c r="H152" s="28">
        <v>300</v>
      </c>
      <c r="I152" s="5"/>
      <c r="J152" s="5" t="s">
        <v>782</v>
      </c>
      <c r="K152" s="5" t="s">
        <v>183</v>
      </c>
      <c r="L152" s="5"/>
      <c r="M152" s="5" t="s">
        <v>561</v>
      </c>
    </row>
    <row r="153" spans="1:13" ht="15">
      <c r="A153" s="5" t="s">
        <v>796</v>
      </c>
      <c r="B153" s="5" t="s">
        <v>814</v>
      </c>
      <c r="C153" s="5" t="s">
        <v>815</v>
      </c>
      <c r="D153" s="14" t="s">
        <v>816</v>
      </c>
      <c r="E153" s="14" t="s">
        <v>817</v>
      </c>
      <c r="F153" s="14" t="s">
        <v>455</v>
      </c>
      <c r="G153" s="5">
        <v>1</v>
      </c>
      <c r="H153" s="28">
        <v>1150</v>
      </c>
      <c r="I153" s="16">
        <v>41363</v>
      </c>
      <c r="J153" s="5" t="s">
        <v>782</v>
      </c>
      <c r="K153" s="5" t="s">
        <v>183</v>
      </c>
      <c r="L153" s="5" t="s">
        <v>818</v>
      </c>
      <c r="M153" s="5" t="s">
        <v>561</v>
      </c>
    </row>
    <row r="154" spans="1:13" ht="15">
      <c r="A154" s="5" t="s">
        <v>796</v>
      </c>
      <c r="B154" s="5" t="s">
        <v>819</v>
      </c>
      <c r="C154" s="5"/>
      <c r="D154" s="14" t="s">
        <v>820</v>
      </c>
      <c r="E154" s="14" t="s">
        <v>821</v>
      </c>
      <c r="F154" s="5" t="s">
        <v>455</v>
      </c>
      <c r="G154" s="5">
        <v>1</v>
      </c>
      <c r="H154" s="28">
        <v>350</v>
      </c>
      <c r="I154" s="5"/>
      <c r="J154" s="5" t="s">
        <v>782</v>
      </c>
      <c r="K154" s="5" t="s">
        <v>183</v>
      </c>
      <c r="L154" s="5" t="s">
        <v>822</v>
      </c>
      <c r="M154" s="5" t="s">
        <v>561</v>
      </c>
    </row>
    <row r="155" spans="1:13" ht="15">
      <c r="A155" s="5" t="s">
        <v>796</v>
      </c>
      <c r="B155" s="5" t="s">
        <v>823</v>
      </c>
      <c r="C155" s="5"/>
      <c r="D155" s="14" t="s">
        <v>824</v>
      </c>
      <c r="E155" s="14"/>
      <c r="F155" s="5" t="s">
        <v>455</v>
      </c>
      <c r="G155" s="5">
        <v>1</v>
      </c>
      <c r="H155" s="28">
        <v>344</v>
      </c>
      <c r="I155" s="5"/>
      <c r="J155" s="5" t="s">
        <v>585</v>
      </c>
      <c r="K155" s="5" t="s">
        <v>183</v>
      </c>
      <c r="L155" s="5"/>
      <c r="M155" s="5" t="s">
        <v>561</v>
      </c>
    </row>
    <row r="156" spans="1:13" ht="15">
      <c r="A156" s="5" t="s">
        <v>825</v>
      </c>
      <c r="B156" s="5" t="s">
        <v>826</v>
      </c>
      <c r="C156" s="5" t="s">
        <v>780</v>
      </c>
      <c r="D156" s="14" t="s">
        <v>827</v>
      </c>
      <c r="E156" s="14"/>
      <c r="F156" s="5" t="s">
        <v>455</v>
      </c>
      <c r="G156" s="5">
        <v>1</v>
      </c>
      <c r="H156" s="28">
        <v>137</v>
      </c>
      <c r="I156" s="16">
        <v>40544</v>
      </c>
      <c r="J156" s="5" t="s">
        <v>782</v>
      </c>
      <c r="K156" s="5" t="s">
        <v>183</v>
      </c>
      <c r="L156" s="5"/>
      <c r="M156" s="5" t="s">
        <v>1411</v>
      </c>
    </row>
    <row r="157" spans="1:13" ht="15">
      <c r="A157" s="5" t="s">
        <v>825</v>
      </c>
      <c r="B157" s="5" t="s">
        <v>828</v>
      </c>
      <c r="C157" s="5" t="s">
        <v>775</v>
      </c>
      <c r="D157" s="14" t="s">
        <v>829</v>
      </c>
      <c r="E157" s="14"/>
      <c r="F157" s="5" t="s">
        <v>455</v>
      </c>
      <c r="G157" s="5">
        <v>1</v>
      </c>
      <c r="H157" s="28">
        <v>32</v>
      </c>
      <c r="I157" s="5"/>
      <c r="J157" s="5"/>
      <c r="K157" s="5" t="s">
        <v>139</v>
      </c>
      <c r="L157" s="5"/>
      <c r="M157" s="5" t="s">
        <v>561</v>
      </c>
    </row>
    <row r="158" spans="1:13" ht="15">
      <c r="A158" s="5" t="s">
        <v>825</v>
      </c>
      <c r="B158" s="5" t="s">
        <v>830</v>
      </c>
      <c r="C158" s="5" t="s">
        <v>831</v>
      </c>
      <c r="D158" s="14" t="s">
        <v>832</v>
      </c>
      <c r="E158" s="14"/>
      <c r="F158" s="5" t="s">
        <v>455</v>
      </c>
      <c r="G158" s="5">
        <v>1</v>
      </c>
      <c r="H158" s="28">
        <v>25</v>
      </c>
      <c r="I158" s="5"/>
      <c r="J158" s="5"/>
      <c r="K158" s="5" t="s">
        <v>183</v>
      </c>
      <c r="L158" s="5"/>
      <c r="M158" s="5" t="s">
        <v>561</v>
      </c>
    </row>
    <row r="159" spans="1:13" ht="15">
      <c r="A159" s="5" t="s">
        <v>825</v>
      </c>
      <c r="B159" s="5" t="s">
        <v>833</v>
      </c>
      <c r="C159" s="5"/>
      <c r="D159" s="14"/>
      <c r="E159" s="14"/>
      <c r="F159" s="5" t="s">
        <v>455</v>
      </c>
      <c r="G159" s="5">
        <v>1</v>
      </c>
      <c r="H159" s="28">
        <v>25</v>
      </c>
      <c r="I159" s="5"/>
      <c r="J159" s="5"/>
      <c r="K159" s="5" t="s">
        <v>183</v>
      </c>
      <c r="L159" s="5" t="s">
        <v>834</v>
      </c>
      <c r="M159" s="5" t="s">
        <v>561</v>
      </c>
    </row>
    <row r="160" spans="1:13" ht="15">
      <c r="A160" s="5" t="s">
        <v>825</v>
      </c>
      <c r="B160" s="5" t="s">
        <v>3404</v>
      </c>
      <c r="C160" s="5"/>
      <c r="D160" s="14"/>
      <c r="E160" s="14"/>
      <c r="F160" s="5" t="s">
        <v>455</v>
      </c>
      <c r="G160" s="5">
        <v>1</v>
      </c>
      <c r="H160" s="28">
        <v>10</v>
      </c>
      <c r="I160" s="5"/>
      <c r="J160" s="5"/>
      <c r="K160" s="5"/>
      <c r="L160" s="5"/>
      <c r="M160" s="5"/>
    </row>
    <row r="161" spans="1:13" ht="15">
      <c r="A161" s="5" t="s">
        <v>825</v>
      </c>
      <c r="B161" s="5" t="s">
        <v>835</v>
      </c>
      <c r="C161" s="5"/>
      <c r="D161" s="14"/>
      <c r="E161" s="14"/>
      <c r="F161" s="5" t="s">
        <v>455</v>
      </c>
      <c r="G161" s="5">
        <v>3</v>
      </c>
      <c r="H161" s="28">
        <v>36</v>
      </c>
      <c r="I161" s="5"/>
      <c r="J161" s="5" t="s">
        <v>782</v>
      </c>
      <c r="K161" s="5"/>
      <c r="L161" s="5"/>
      <c r="M161" s="5" t="s">
        <v>561</v>
      </c>
    </row>
    <row r="162" spans="1:13" ht="15">
      <c r="A162" s="5" t="s">
        <v>825</v>
      </c>
      <c r="B162" s="5" t="s">
        <v>836</v>
      </c>
      <c r="C162" s="5"/>
      <c r="D162" s="14"/>
      <c r="E162" s="14"/>
      <c r="F162" s="5" t="s">
        <v>455</v>
      </c>
      <c r="G162" s="5">
        <v>1</v>
      </c>
      <c r="H162" s="28">
        <v>50</v>
      </c>
      <c r="I162" s="5"/>
      <c r="J162" s="5"/>
      <c r="K162" s="5"/>
      <c r="L162" s="5"/>
      <c r="M162" s="5" t="s">
        <v>561</v>
      </c>
    </row>
    <row r="163" spans="1:13" ht="15">
      <c r="A163" s="5" t="s">
        <v>825</v>
      </c>
      <c r="B163" s="5" t="s">
        <v>837</v>
      </c>
      <c r="C163" s="5" t="s">
        <v>838</v>
      </c>
      <c r="D163" s="14"/>
      <c r="E163" s="14"/>
      <c r="F163" s="5" t="s">
        <v>455</v>
      </c>
      <c r="G163" s="5">
        <v>1</v>
      </c>
      <c r="H163" s="28">
        <v>40</v>
      </c>
      <c r="I163" s="5"/>
      <c r="J163" s="5" t="s">
        <v>782</v>
      </c>
      <c r="K163" s="5" t="s">
        <v>183</v>
      </c>
      <c r="L163" s="5"/>
      <c r="M163" s="5" t="s">
        <v>561</v>
      </c>
    </row>
    <row r="164" spans="1:13" ht="15">
      <c r="A164" s="5" t="s">
        <v>825</v>
      </c>
      <c r="B164" s="5" t="s">
        <v>839</v>
      </c>
      <c r="C164" s="5" t="s">
        <v>840</v>
      </c>
      <c r="D164" s="14" t="s">
        <v>841</v>
      </c>
      <c r="E164" s="14"/>
      <c r="F164" s="5" t="s">
        <v>455</v>
      </c>
      <c r="G164" s="5">
        <v>1</v>
      </c>
      <c r="H164" s="28">
        <v>45</v>
      </c>
      <c r="I164" s="5"/>
      <c r="J164" s="5"/>
      <c r="K164" s="5" t="s">
        <v>139</v>
      </c>
      <c r="L164" s="5"/>
      <c r="M164" s="5" t="s">
        <v>561</v>
      </c>
    </row>
    <row r="165" spans="1:13" ht="15">
      <c r="A165" s="5" t="s">
        <v>825</v>
      </c>
      <c r="B165" s="5" t="s">
        <v>842</v>
      </c>
      <c r="C165" s="5" t="s">
        <v>843</v>
      </c>
      <c r="D165" s="14" t="s">
        <v>844</v>
      </c>
      <c r="E165" s="14"/>
      <c r="F165" s="14" t="s">
        <v>455</v>
      </c>
      <c r="G165" s="5">
        <v>1</v>
      </c>
      <c r="H165" s="28">
        <v>50</v>
      </c>
      <c r="I165" s="5"/>
      <c r="J165" s="5" t="s">
        <v>845</v>
      </c>
      <c r="K165" s="5" t="s">
        <v>183</v>
      </c>
      <c r="L165" s="5"/>
      <c r="M165" s="5" t="s">
        <v>561</v>
      </c>
    </row>
    <row r="166" spans="1:13" ht="15">
      <c r="A166" s="5" t="s">
        <v>825</v>
      </c>
      <c r="B166" s="5" t="s">
        <v>846</v>
      </c>
      <c r="C166" s="5"/>
      <c r="D166" s="14"/>
      <c r="E166" s="14"/>
      <c r="F166" s="5" t="s">
        <v>455</v>
      </c>
      <c r="G166" s="5">
        <v>1</v>
      </c>
      <c r="H166" s="28">
        <v>46</v>
      </c>
      <c r="I166" s="16">
        <v>38678</v>
      </c>
      <c r="J166" s="5" t="s">
        <v>847</v>
      </c>
      <c r="K166" s="5" t="s">
        <v>139</v>
      </c>
      <c r="L166" s="5"/>
      <c r="M166" s="5" t="s">
        <v>1264</v>
      </c>
    </row>
    <row r="167" spans="1:13" ht="15">
      <c r="A167" s="5" t="s">
        <v>825</v>
      </c>
      <c r="B167" s="5" t="s">
        <v>848</v>
      </c>
      <c r="C167" s="5"/>
      <c r="D167" s="14"/>
      <c r="E167" s="14"/>
      <c r="F167" s="5" t="s">
        <v>455</v>
      </c>
      <c r="G167" s="5">
        <v>1</v>
      </c>
      <c r="H167" s="28">
        <v>38</v>
      </c>
      <c r="I167" s="16">
        <v>38678</v>
      </c>
      <c r="J167" s="5" t="s">
        <v>847</v>
      </c>
      <c r="K167" s="5" t="s">
        <v>139</v>
      </c>
      <c r="L167" s="5"/>
      <c r="M167" s="5" t="s">
        <v>1264</v>
      </c>
    </row>
    <row r="168" spans="1:13" ht="15">
      <c r="A168" s="5" t="s">
        <v>849</v>
      </c>
      <c r="B168" s="5" t="s">
        <v>850</v>
      </c>
      <c r="C168" s="5" t="s">
        <v>851</v>
      </c>
      <c r="D168" s="14" t="s">
        <v>852</v>
      </c>
      <c r="E168" s="14"/>
      <c r="F168" s="5" t="s">
        <v>455</v>
      </c>
      <c r="G168" s="5">
        <v>1</v>
      </c>
      <c r="H168" s="28">
        <v>100</v>
      </c>
      <c r="I168" s="5"/>
      <c r="J168" s="5" t="s">
        <v>585</v>
      </c>
      <c r="K168" s="5" t="s">
        <v>183</v>
      </c>
      <c r="L168" s="5"/>
      <c r="M168" s="5" t="s">
        <v>1409</v>
      </c>
    </row>
    <row r="169" spans="1:13" ht="15">
      <c r="A169" s="5" t="s">
        <v>849</v>
      </c>
      <c r="B169" s="5" t="s">
        <v>853</v>
      </c>
      <c r="C169" s="5" t="s">
        <v>854</v>
      </c>
      <c r="D169" s="14" t="s">
        <v>855</v>
      </c>
      <c r="E169" s="14"/>
      <c r="F169" s="5" t="s">
        <v>455</v>
      </c>
      <c r="G169" s="5">
        <v>1</v>
      </c>
      <c r="H169" s="28">
        <v>25</v>
      </c>
      <c r="I169" s="5"/>
      <c r="J169" s="5" t="s">
        <v>585</v>
      </c>
      <c r="K169" s="5" t="s">
        <v>183</v>
      </c>
      <c r="L169" s="5"/>
      <c r="M169" s="5" t="s">
        <v>1409</v>
      </c>
    </row>
    <row r="170" spans="1:13" ht="15">
      <c r="A170" s="5" t="s">
        <v>849</v>
      </c>
      <c r="B170" s="5" t="s">
        <v>1258</v>
      </c>
      <c r="C170" s="5" t="s">
        <v>856</v>
      </c>
      <c r="D170" s="14" t="s">
        <v>857</v>
      </c>
      <c r="E170" s="14"/>
      <c r="F170" s="5" t="s">
        <v>455</v>
      </c>
      <c r="G170" s="5">
        <v>1</v>
      </c>
      <c r="H170" s="28">
        <v>30</v>
      </c>
      <c r="I170" s="5"/>
      <c r="J170" s="5" t="s">
        <v>847</v>
      </c>
      <c r="K170" s="5" t="s">
        <v>107</v>
      </c>
      <c r="L170" s="5"/>
      <c r="M170" s="5" t="s">
        <v>1409</v>
      </c>
    </row>
    <row r="171" spans="1:13" ht="15">
      <c r="A171" s="5" t="s">
        <v>849</v>
      </c>
      <c r="B171" s="5" t="s">
        <v>858</v>
      </c>
      <c r="C171" s="5"/>
      <c r="D171" s="14"/>
      <c r="E171" s="14"/>
      <c r="F171" s="5" t="s">
        <v>455</v>
      </c>
      <c r="G171" s="5">
        <v>1</v>
      </c>
      <c r="H171" s="28">
        <v>35</v>
      </c>
      <c r="I171" s="16">
        <v>38994</v>
      </c>
      <c r="J171" s="5" t="s">
        <v>859</v>
      </c>
      <c r="K171" s="5" t="s">
        <v>107</v>
      </c>
      <c r="L171" s="5"/>
      <c r="M171" s="5" t="s">
        <v>315</v>
      </c>
    </row>
    <row r="172" spans="1:13" ht="15">
      <c r="A172" s="5" t="s">
        <v>849</v>
      </c>
      <c r="B172" s="5" t="s">
        <v>860</v>
      </c>
      <c r="C172" s="5"/>
      <c r="D172" s="14" t="s">
        <v>861</v>
      </c>
      <c r="E172" s="14"/>
      <c r="F172" s="5" t="s">
        <v>455</v>
      </c>
      <c r="G172" s="5">
        <v>1</v>
      </c>
      <c r="H172" s="28">
        <v>200</v>
      </c>
      <c r="I172" s="5"/>
      <c r="J172" s="5" t="s">
        <v>585</v>
      </c>
      <c r="K172" s="5" t="s">
        <v>183</v>
      </c>
      <c r="L172" s="5" t="s">
        <v>862</v>
      </c>
      <c r="M172" s="5" t="s">
        <v>1409</v>
      </c>
    </row>
    <row r="173" spans="1:13" ht="15">
      <c r="A173" s="5" t="s">
        <v>849</v>
      </c>
      <c r="B173" s="5" t="s">
        <v>863</v>
      </c>
      <c r="C173" s="5" t="s">
        <v>851</v>
      </c>
      <c r="D173" s="14" t="s">
        <v>864</v>
      </c>
      <c r="E173" s="14"/>
      <c r="F173" s="5" t="s">
        <v>455</v>
      </c>
      <c r="G173" s="5">
        <v>1</v>
      </c>
      <c r="H173" s="28">
        <v>200</v>
      </c>
      <c r="I173" s="5"/>
      <c r="J173" s="5" t="s">
        <v>585</v>
      </c>
      <c r="K173" s="5" t="s">
        <v>183</v>
      </c>
      <c r="L173" s="5" t="s">
        <v>865</v>
      </c>
      <c r="M173" s="5" t="s">
        <v>1409</v>
      </c>
    </row>
    <row r="174" spans="1:13" ht="15">
      <c r="A174" s="5" t="s">
        <v>849</v>
      </c>
      <c r="B174" s="5" t="s">
        <v>866</v>
      </c>
      <c r="C174" s="5"/>
      <c r="D174" s="14"/>
      <c r="E174" s="14"/>
      <c r="F174" s="5" t="s">
        <v>455</v>
      </c>
      <c r="G174" s="5">
        <v>1</v>
      </c>
      <c r="H174" s="28">
        <v>201</v>
      </c>
      <c r="I174" s="16">
        <v>37515</v>
      </c>
      <c r="J174" s="5" t="s">
        <v>867</v>
      </c>
      <c r="K174" s="5" t="s">
        <v>139</v>
      </c>
      <c r="L174" s="5" t="s">
        <v>1261</v>
      </c>
      <c r="M174" s="5" t="s">
        <v>1263</v>
      </c>
    </row>
    <row r="175" spans="1:13" ht="15">
      <c r="A175" s="5" t="s">
        <v>849</v>
      </c>
      <c r="B175" s="5" t="s">
        <v>1259</v>
      </c>
      <c r="C175" s="5"/>
      <c r="D175" s="14"/>
      <c r="E175" s="14"/>
      <c r="F175" s="5" t="s">
        <v>455</v>
      </c>
      <c r="G175" s="5">
        <v>1</v>
      </c>
      <c r="H175" s="28">
        <v>550</v>
      </c>
      <c r="I175" s="16">
        <v>39361</v>
      </c>
      <c r="J175" s="5" t="s">
        <v>1260</v>
      </c>
      <c r="K175" s="5" t="s">
        <v>139</v>
      </c>
      <c r="L175" s="5" t="s">
        <v>1262</v>
      </c>
      <c r="M175" s="5" t="s">
        <v>1263</v>
      </c>
    </row>
    <row r="176" spans="1:13" ht="15">
      <c r="A176" s="5" t="s">
        <v>849</v>
      </c>
      <c r="B176" s="5" t="s">
        <v>868</v>
      </c>
      <c r="C176" s="5"/>
      <c r="D176" s="14"/>
      <c r="E176" s="14"/>
      <c r="F176" s="5" t="s">
        <v>455</v>
      </c>
      <c r="G176" s="5">
        <v>1</v>
      </c>
      <c r="H176" s="28">
        <v>50</v>
      </c>
      <c r="I176" s="16">
        <v>37916</v>
      </c>
      <c r="J176" s="5" t="s">
        <v>867</v>
      </c>
      <c r="K176" s="5" t="s">
        <v>139</v>
      </c>
      <c r="L176" s="5"/>
      <c r="M176" s="5" t="s">
        <v>1263</v>
      </c>
    </row>
    <row r="177" spans="1:13" ht="15">
      <c r="A177" s="5" t="s">
        <v>869</v>
      </c>
      <c r="B177" s="5" t="s">
        <v>870</v>
      </c>
      <c r="C177" s="5" t="s">
        <v>871</v>
      </c>
      <c r="D177" s="14" t="s">
        <v>872</v>
      </c>
      <c r="E177" s="14"/>
      <c r="F177" s="5" t="s">
        <v>455</v>
      </c>
      <c r="G177" s="5">
        <v>1</v>
      </c>
      <c r="H177" s="28">
        <v>344</v>
      </c>
      <c r="I177" s="16">
        <v>41275</v>
      </c>
      <c r="J177" s="5" t="s">
        <v>782</v>
      </c>
      <c r="K177" s="5" t="s">
        <v>183</v>
      </c>
      <c r="L177" s="5"/>
      <c r="M177" s="5" t="s">
        <v>561</v>
      </c>
    </row>
    <row r="178" spans="1:13" ht="15">
      <c r="A178" s="5" t="s">
        <v>869</v>
      </c>
      <c r="B178" s="5" t="s">
        <v>873</v>
      </c>
      <c r="C178" s="5" t="s">
        <v>772</v>
      </c>
      <c r="D178" s="14" t="s">
        <v>874</v>
      </c>
      <c r="E178" s="14"/>
      <c r="F178" s="5" t="s">
        <v>455</v>
      </c>
      <c r="G178" s="5">
        <v>1</v>
      </c>
      <c r="H178" s="28">
        <v>50</v>
      </c>
      <c r="I178" s="5"/>
      <c r="J178" s="5" t="s">
        <v>585</v>
      </c>
      <c r="K178" s="5" t="s">
        <v>183</v>
      </c>
      <c r="L178" s="5" t="s">
        <v>875</v>
      </c>
      <c r="M178" s="5" t="s">
        <v>561</v>
      </c>
    </row>
    <row r="179" spans="1:13" ht="15">
      <c r="A179" s="5" t="s">
        <v>869</v>
      </c>
      <c r="B179" s="5" t="s">
        <v>876</v>
      </c>
      <c r="C179" s="5" t="s">
        <v>877</v>
      </c>
      <c r="D179" s="14" t="s">
        <v>878</v>
      </c>
      <c r="E179" s="14"/>
      <c r="F179" s="5" t="s">
        <v>455</v>
      </c>
      <c r="G179" s="5">
        <v>1</v>
      </c>
      <c r="H179" s="28">
        <v>250</v>
      </c>
      <c r="I179" s="5"/>
      <c r="J179" s="5" t="s">
        <v>585</v>
      </c>
      <c r="K179" s="5" t="s">
        <v>183</v>
      </c>
      <c r="L179" s="5"/>
      <c r="M179" s="5" t="s">
        <v>1409</v>
      </c>
    </row>
    <row r="180" spans="1:13" ht="15">
      <c r="A180" s="5" t="s">
        <v>869</v>
      </c>
      <c r="B180" s="5" t="s">
        <v>879</v>
      </c>
      <c r="C180" s="5" t="s">
        <v>772</v>
      </c>
      <c r="D180" s="14" t="s">
        <v>880</v>
      </c>
      <c r="E180" s="14"/>
      <c r="F180" s="5" t="s">
        <v>455</v>
      </c>
      <c r="G180" s="5">
        <v>1</v>
      </c>
      <c r="H180" s="28">
        <v>100</v>
      </c>
      <c r="I180" s="5"/>
      <c r="J180" s="5" t="s">
        <v>585</v>
      </c>
      <c r="K180" s="5" t="s">
        <v>183</v>
      </c>
      <c r="L180" s="5"/>
      <c r="M180" s="5" t="s">
        <v>1409</v>
      </c>
    </row>
    <row r="181" spans="1:13" ht="15">
      <c r="A181" s="5" t="s">
        <v>881</v>
      </c>
      <c r="B181" s="5" t="s">
        <v>882</v>
      </c>
      <c r="C181" s="5" t="s">
        <v>885</v>
      </c>
      <c r="D181" s="14"/>
      <c r="E181" s="14"/>
      <c r="F181" s="5" t="s">
        <v>455</v>
      </c>
      <c r="G181" s="5">
        <v>1</v>
      </c>
      <c r="H181" s="28">
        <v>12</v>
      </c>
      <c r="I181" s="5"/>
      <c r="J181" s="5" t="s">
        <v>886</v>
      </c>
      <c r="K181" s="5" t="s">
        <v>107</v>
      </c>
      <c r="L181" s="5"/>
      <c r="M181" s="5" t="s">
        <v>498</v>
      </c>
    </row>
    <row r="182" spans="1:13" ht="15">
      <c r="A182" s="5" t="s">
        <v>881</v>
      </c>
      <c r="B182" s="5" t="s">
        <v>884</v>
      </c>
      <c r="C182" s="5" t="s">
        <v>973</v>
      </c>
      <c r="D182" s="14"/>
      <c r="E182" s="14"/>
      <c r="F182" s="5" t="s">
        <v>455</v>
      </c>
      <c r="G182" s="5">
        <v>1</v>
      </c>
      <c r="H182" s="28">
        <v>58</v>
      </c>
      <c r="I182" s="19">
        <v>41608</v>
      </c>
      <c r="J182" s="5" t="s">
        <v>919</v>
      </c>
      <c r="K182" s="5" t="s">
        <v>107</v>
      </c>
      <c r="L182" s="5"/>
      <c r="M182" s="5" t="s">
        <v>498</v>
      </c>
    </row>
    <row r="183" spans="1:13" ht="15">
      <c r="A183" s="5" t="s">
        <v>881</v>
      </c>
      <c r="B183" s="5" t="s">
        <v>887</v>
      </c>
      <c r="C183" s="5" t="s">
        <v>888</v>
      </c>
      <c r="D183" s="14" t="s">
        <v>889</v>
      </c>
      <c r="E183" s="14"/>
      <c r="F183" s="14" t="s">
        <v>455</v>
      </c>
      <c r="G183" s="5">
        <v>1</v>
      </c>
      <c r="H183" s="28">
        <v>250</v>
      </c>
      <c r="I183" s="19">
        <v>39444</v>
      </c>
      <c r="J183" s="5" t="s">
        <v>468</v>
      </c>
      <c r="K183" s="5" t="s">
        <v>107</v>
      </c>
      <c r="L183" s="5" t="s">
        <v>3460</v>
      </c>
      <c r="M183" s="5" t="s">
        <v>498</v>
      </c>
    </row>
    <row r="184" spans="1:13" ht="15">
      <c r="A184" s="5" t="s">
        <v>881</v>
      </c>
      <c r="B184" s="17" t="s">
        <v>890</v>
      </c>
      <c r="C184" s="17" t="s">
        <v>709</v>
      </c>
      <c r="D184" s="18" t="s">
        <v>891</v>
      </c>
      <c r="E184" s="14"/>
      <c r="F184" s="5" t="s">
        <v>455</v>
      </c>
      <c r="G184" s="5">
        <v>1</v>
      </c>
      <c r="H184" s="28">
        <v>196</v>
      </c>
      <c r="I184" s="16">
        <v>33222</v>
      </c>
      <c r="J184" s="5" t="s">
        <v>883</v>
      </c>
      <c r="K184" s="5" t="s">
        <v>107</v>
      </c>
      <c r="L184" s="5" t="s">
        <v>1404</v>
      </c>
      <c r="M184" s="5" t="s">
        <v>498</v>
      </c>
    </row>
    <row r="185" spans="1:13" ht="15">
      <c r="A185" s="5" t="s">
        <v>881</v>
      </c>
      <c r="B185" s="5" t="s">
        <v>892</v>
      </c>
      <c r="C185" s="5" t="s">
        <v>709</v>
      </c>
      <c r="D185" s="14" t="s">
        <v>893</v>
      </c>
      <c r="E185" s="14"/>
      <c r="F185" s="5" t="s">
        <v>455</v>
      </c>
      <c r="G185" s="5">
        <v>1</v>
      </c>
      <c r="H185" s="28">
        <v>380</v>
      </c>
      <c r="I185" s="16">
        <v>40376</v>
      </c>
      <c r="J185" s="5" t="s">
        <v>468</v>
      </c>
      <c r="K185" s="5" t="s">
        <v>107</v>
      </c>
      <c r="L185" s="5"/>
      <c r="M185" s="5" t="s">
        <v>498</v>
      </c>
    </row>
    <row r="186" spans="1:13" ht="15">
      <c r="A186" s="5" t="s">
        <v>881</v>
      </c>
      <c r="B186" s="5" t="s">
        <v>894</v>
      </c>
      <c r="C186" s="5" t="s">
        <v>709</v>
      </c>
      <c r="D186" s="14" t="s">
        <v>895</v>
      </c>
      <c r="E186" s="14"/>
      <c r="F186" s="5" t="s">
        <v>455</v>
      </c>
      <c r="G186" s="5">
        <v>1</v>
      </c>
      <c r="H186" s="28">
        <v>130</v>
      </c>
      <c r="I186" s="5"/>
      <c r="J186" s="5"/>
      <c r="K186" s="5" t="s">
        <v>183</v>
      </c>
      <c r="L186" s="5" t="s">
        <v>896</v>
      </c>
      <c r="M186" s="5" t="s">
        <v>315</v>
      </c>
    </row>
    <row r="187" spans="1:13" ht="15">
      <c r="A187" s="5" t="s">
        <v>881</v>
      </c>
      <c r="B187" s="5" t="s">
        <v>897</v>
      </c>
      <c r="C187" s="5" t="s">
        <v>898</v>
      </c>
      <c r="D187" s="14" t="s">
        <v>899</v>
      </c>
      <c r="E187" s="14"/>
      <c r="F187" s="5" t="s">
        <v>455</v>
      </c>
      <c r="G187" s="5">
        <v>1</v>
      </c>
      <c r="H187" s="28">
        <v>100</v>
      </c>
      <c r="I187" s="5"/>
      <c r="J187" s="5" t="s">
        <v>585</v>
      </c>
      <c r="K187" s="5" t="s">
        <v>183</v>
      </c>
      <c r="L187" s="5" t="s">
        <v>900</v>
      </c>
      <c r="M187" s="5" t="s">
        <v>315</v>
      </c>
    </row>
    <row r="188" spans="1:13" ht="15">
      <c r="A188" s="5" t="s">
        <v>881</v>
      </c>
      <c r="B188" s="5" t="s">
        <v>901</v>
      </c>
      <c r="C188" s="5" t="s">
        <v>683</v>
      </c>
      <c r="D188" s="14"/>
      <c r="E188" s="14"/>
      <c r="F188" s="5" t="s">
        <v>455</v>
      </c>
      <c r="G188" s="5">
        <v>1</v>
      </c>
      <c r="H188" s="28">
        <v>0</v>
      </c>
      <c r="I188" s="5"/>
      <c r="J188" s="5" t="s">
        <v>585</v>
      </c>
      <c r="K188" s="5" t="s">
        <v>183</v>
      </c>
      <c r="L188" s="5"/>
      <c r="M188" s="5" t="s">
        <v>561</v>
      </c>
    </row>
    <row r="189" spans="1:13" ht="15">
      <c r="A189" s="5" t="s">
        <v>881</v>
      </c>
      <c r="B189" s="17" t="s">
        <v>902</v>
      </c>
      <c r="C189" s="17" t="s">
        <v>709</v>
      </c>
      <c r="D189" s="18" t="s">
        <v>969</v>
      </c>
      <c r="E189" s="14"/>
      <c r="F189" s="5" t="s">
        <v>455</v>
      </c>
      <c r="G189" s="5">
        <v>1</v>
      </c>
      <c r="H189" s="28">
        <v>805</v>
      </c>
      <c r="I189" s="16">
        <v>41608</v>
      </c>
      <c r="J189" s="5" t="s">
        <v>919</v>
      </c>
      <c r="K189" s="5" t="s">
        <v>107</v>
      </c>
      <c r="L189" s="5" t="s">
        <v>970</v>
      </c>
      <c r="M189" s="5" t="s">
        <v>498</v>
      </c>
    </row>
    <row r="190" spans="1:13" ht="15">
      <c r="A190" s="5" t="s">
        <v>881</v>
      </c>
      <c r="B190" s="5" t="s">
        <v>903</v>
      </c>
      <c r="C190" s="5" t="s">
        <v>904</v>
      </c>
      <c r="D190" s="14" t="s">
        <v>905</v>
      </c>
      <c r="E190" s="14"/>
      <c r="F190" s="5" t="s">
        <v>455</v>
      </c>
      <c r="G190" s="5">
        <v>1</v>
      </c>
      <c r="H190" s="28">
        <v>0</v>
      </c>
      <c r="I190" s="5"/>
      <c r="J190" s="5" t="s">
        <v>585</v>
      </c>
      <c r="K190" s="5" t="s">
        <v>183</v>
      </c>
      <c r="L190" s="5"/>
      <c r="M190" s="5" t="s">
        <v>315</v>
      </c>
    </row>
    <row r="191" spans="1:13" ht="15">
      <c r="A191" s="5" t="s">
        <v>881</v>
      </c>
      <c r="B191" s="5" t="s">
        <v>906</v>
      </c>
      <c r="C191" s="5" t="s">
        <v>907</v>
      </c>
      <c r="D191" s="14" t="s">
        <v>908</v>
      </c>
      <c r="E191" s="14"/>
      <c r="F191" s="5" t="s">
        <v>455</v>
      </c>
      <c r="G191" s="5">
        <v>1</v>
      </c>
      <c r="H191" s="28">
        <v>0</v>
      </c>
      <c r="I191" s="5"/>
      <c r="J191" s="5" t="s">
        <v>585</v>
      </c>
      <c r="K191" s="5" t="s">
        <v>183</v>
      </c>
      <c r="L191" s="5"/>
      <c r="M191" s="5" t="s">
        <v>315</v>
      </c>
    </row>
    <row r="192" spans="1:13" ht="15">
      <c r="A192" s="5" t="s">
        <v>881</v>
      </c>
      <c r="B192" s="5" t="s">
        <v>909</v>
      </c>
      <c r="C192" s="5" t="s">
        <v>709</v>
      </c>
      <c r="D192" s="14" t="s">
        <v>910</v>
      </c>
      <c r="E192" s="14"/>
      <c r="F192" s="5" t="s">
        <v>455</v>
      </c>
      <c r="G192" s="5">
        <v>1</v>
      </c>
      <c r="H192" s="28">
        <v>320</v>
      </c>
      <c r="I192" s="16">
        <v>33222</v>
      </c>
      <c r="J192" s="5" t="s">
        <v>883</v>
      </c>
      <c r="K192" s="5" t="s">
        <v>107</v>
      </c>
      <c r="L192" s="5"/>
      <c r="M192" s="5" t="s">
        <v>498</v>
      </c>
    </row>
    <row r="193" spans="1:13" ht="15">
      <c r="A193" s="5" t="s">
        <v>881</v>
      </c>
      <c r="B193" s="5" t="s">
        <v>3457</v>
      </c>
      <c r="C193" s="5" t="s">
        <v>3458</v>
      </c>
      <c r="D193" s="14" t="s">
        <v>3459</v>
      </c>
      <c r="E193" s="14"/>
      <c r="F193" s="5" t="s">
        <v>455</v>
      </c>
      <c r="G193" s="5">
        <v>1</v>
      </c>
      <c r="H193" s="28">
        <v>80</v>
      </c>
      <c r="I193" s="47">
        <v>1991</v>
      </c>
      <c r="J193" s="5"/>
      <c r="K193" s="5" t="s">
        <v>107</v>
      </c>
      <c r="L193" s="5" t="s">
        <v>3461</v>
      </c>
      <c r="M193" s="5"/>
    </row>
    <row r="194" spans="1:13" ht="15">
      <c r="A194" s="5" t="s">
        <v>881</v>
      </c>
      <c r="B194" s="5" t="s">
        <v>911</v>
      </c>
      <c r="C194" s="5" t="s">
        <v>912</v>
      </c>
      <c r="D194" s="14" t="s">
        <v>913</v>
      </c>
      <c r="E194" s="14"/>
      <c r="F194" s="5" t="s">
        <v>455</v>
      </c>
      <c r="G194" s="5">
        <v>1</v>
      </c>
      <c r="H194" s="28">
        <v>35</v>
      </c>
      <c r="I194" s="16">
        <v>40376</v>
      </c>
      <c r="J194" s="5" t="s">
        <v>468</v>
      </c>
      <c r="K194" s="5" t="s">
        <v>107</v>
      </c>
      <c r="L194" s="5"/>
      <c r="M194" s="5" t="s">
        <v>498</v>
      </c>
    </row>
    <row r="195" spans="1:13" ht="15">
      <c r="A195" s="5" t="s">
        <v>881</v>
      </c>
      <c r="B195" s="5" t="s">
        <v>911</v>
      </c>
      <c r="C195" s="5" t="s">
        <v>1273</v>
      </c>
      <c r="D195" s="14" t="s">
        <v>1265</v>
      </c>
      <c r="E195" s="14"/>
      <c r="F195" s="5" t="s">
        <v>455</v>
      </c>
      <c r="G195" s="5">
        <v>1</v>
      </c>
      <c r="H195" s="28">
        <v>58</v>
      </c>
      <c r="I195" s="16">
        <v>41608</v>
      </c>
      <c r="J195" s="5" t="s">
        <v>919</v>
      </c>
      <c r="K195" s="5" t="s">
        <v>107</v>
      </c>
      <c r="L195" s="5"/>
      <c r="M195" s="5" t="s">
        <v>498</v>
      </c>
    </row>
    <row r="196" spans="1:13" ht="15">
      <c r="A196" s="5" t="s">
        <v>881</v>
      </c>
      <c r="B196" s="5" t="s">
        <v>915</v>
      </c>
      <c r="C196" s="5" t="s">
        <v>916</v>
      </c>
      <c r="D196" s="14" t="s">
        <v>917</v>
      </c>
      <c r="E196" s="14" t="s">
        <v>918</v>
      </c>
      <c r="F196" s="5" t="s">
        <v>455</v>
      </c>
      <c r="G196" s="5">
        <v>1</v>
      </c>
      <c r="H196" s="28">
        <v>50</v>
      </c>
      <c r="I196" s="5"/>
      <c r="J196" s="5" t="s">
        <v>919</v>
      </c>
      <c r="K196" s="5" t="s">
        <v>107</v>
      </c>
      <c r="L196" s="5"/>
      <c r="M196" s="5" t="s">
        <v>561</v>
      </c>
    </row>
    <row r="197" spans="1:13" ht="15">
      <c r="A197" s="5" t="s">
        <v>881</v>
      </c>
      <c r="B197" s="5" t="s">
        <v>920</v>
      </c>
      <c r="C197" s="5" t="s">
        <v>921</v>
      </c>
      <c r="D197" s="14" t="s">
        <v>922</v>
      </c>
      <c r="E197" s="14"/>
      <c r="F197" s="5" t="s">
        <v>455</v>
      </c>
      <c r="G197" s="5">
        <v>1</v>
      </c>
      <c r="H197" s="28">
        <v>200</v>
      </c>
      <c r="I197" s="16">
        <v>40179</v>
      </c>
      <c r="J197" s="5"/>
      <c r="K197" s="5" t="s">
        <v>183</v>
      </c>
      <c r="L197" s="5"/>
      <c r="M197" s="5" t="s">
        <v>561</v>
      </c>
    </row>
    <row r="198" spans="1:13" ht="15">
      <c r="A198" s="5" t="s">
        <v>881</v>
      </c>
      <c r="B198" s="5" t="s">
        <v>923</v>
      </c>
      <c r="C198" s="5" t="s">
        <v>709</v>
      </c>
      <c r="D198" s="14" t="s">
        <v>924</v>
      </c>
      <c r="E198" s="14"/>
      <c r="F198" s="5" t="s">
        <v>455</v>
      </c>
      <c r="G198" s="5">
        <v>1</v>
      </c>
      <c r="H198" s="28">
        <v>300</v>
      </c>
      <c r="I198" s="5"/>
      <c r="J198" s="5"/>
      <c r="K198" s="5" t="s">
        <v>183</v>
      </c>
      <c r="L198" s="5" t="s">
        <v>925</v>
      </c>
      <c r="M198" s="5" t="s">
        <v>465</v>
      </c>
    </row>
    <row r="199" spans="1:13" ht="15">
      <c r="A199" s="5" t="s">
        <v>881</v>
      </c>
      <c r="B199" s="5" t="s">
        <v>926</v>
      </c>
      <c r="C199" s="5" t="s">
        <v>742</v>
      </c>
      <c r="D199" s="14" t="s">
        <v>927</v>
      </c>
      <c r="E199" s="14"/>
      <c r="F199" s="5" t="s">
        <v>455</v>
      </c>
      <c r="G199" s="5">
        <v>1</v>
      </c>
      <c r="H199" s="28">
        <v>0</v>
      </c>
      <c r="I199" s="5"/>
      <c r="J199" s="5" t="s">
        <v>585</v>
      </c>
      <c r="K199" s="5" t="s">
        <v>183</v>
      </c>
      <c r="L199" s="5"/>
      <c r="M199" s="5" t="s">
        <v>561</v>
      </c>
    </row>
    <row r="200" spans="1:13" ht="15">
      <c r="A200" s="3"/>
      <c r="B200" s="3"/>
      <c r="C200" s="3"/>
      <c r="D200" s="74"/>
      <c r="E200" s="74"/>
      <c r="F200" s="3"/>
      <c r="G200" s="3"/>
      <c r="H200" s="38"/>
      <c r="I200" s="3"/>
      <c r="J200" s="3"/>
      <c r="K200" s="3"/>
      <c r="L200" s="3"/>
      <c r="M200" s="3"/>
    </row>
    <row r="202" spans="5:8" ht="15">
      <c r="E202" t="s">
        <v>310</v>
      </c>
      <c r="G202">
        <f>SUM(G4:G201)</f>
        <v>222</v>
      </c>
      <c r="H202" s="26">
        <f>SUM(H4:H201)</f>
        <v>25428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2.28125" style="0" bestFit="1" customWidth="1"/>
    <col min="3" max="3" width="10.57421875" style="0" bestFit="1" customWidth="1"/>
    <col min="4" max="4" width="8.28125" style="0" bestFit="1" customWidth="1"/>
    <col min="5" max="5" width="15.421875" style="0" bestFit="1" customWidth="1"/>
    <col min="6" max="6" width="14.8515625" style="0" bestFit="1" customWidth="1"/>
    <col min="7" max="7" width="16.8515625" style="0" bestFit="1" customWidth="1"/>
    <col min="8" max="8" width="27.421875" style="0" bestFit="1" customWidth="1"/>
  </cols>
  <sheetData>
    <row r="1" spans="1:5" ht="15">
      <c r="A1" t="s">
        <v>1412</v>
      </c>
      <c r="B1">
        <f>D21</f>
        <v>16</v>
      </c>
      <c r="C1" s="26">
        <f>E21</f>
        <v>2347</v>
      </c>
      <c r="E1" s="26"/>
    </row>
    <row r="2" ht="15">
      <c r="E2" s="26"/>
    </row>
    <row r="3" spans="1:8" ht="15">
      <c r="A3" s="4" t="s">
        <v>176</v>
      </c>
      <c r="B3" s="4" t="s">
        <v>445</v>
      </c>
      <c r="C3" s="4" t="s">
        <v>448</v>
      </c>
      <c r="D3" s="4" t="s">
        <v>177</v>
      </c>
      <c r="E3" s="27" t="s">
        <v>449</v>
      </c>
      <c r="F3" s="4" t="s">
        <v>450</v>
      </c>
      <c r="G3" s="4" t="s">
        <v>451</v>
      </c>
      <c r="H3" s="4" t="s">
        <v>189</v>
      </c>
    </row>
    <row r="4" spans="1:8" ht="15">
      <c r="A4" s="5" t="s">
        <v>1413</v>
      </c>
      <c r="B4" s="5"/>
      <c r="C4" s="5" t="s">
        <v>455</v>
      </c>
      <c r="D4" s="5">
        <v>1</v>
      </c>
      <c r="E4" s="28">
        <v>0</v>
      </c>
      <c r="F4" s="16">
        <v>35612</v>
      </c>
      <c r="G4" s="5" t="s">
        <v>1376</v>
      </c>
      <c r="H4" s="5" t="s">
        <v>1142</v>
      </c>
    </row>
    <row r="5" spans="1:8" ht="15">
      <c r="A5" s="5" t="s">
        <v>1414</v>
      </c>
      <c r="B5" s="5" t="s">
        <v>1415</v>
      </c>
      <c r="C5" s="5" t="s">
        <v>455</v>
      </c>
      <c r="D5" s="5">
        <v>1</v>
      </c>
      <c r="E5" s="28">
        <v>1380</v>
      </c>
      <c r="F5" s="16">
        <v>41472</v>
      </c>
      <c r="G5" s="5" t="s">
        <v>984</v>
      </c>
      <c r="H5" s="5" t="s">
        <v>528</v>
      </c>
    </row>
    <row r="6" spans="1:8" ht="15">
      <c r="A6" s="5" t="s">
        <v>1416</v>
      </c>
      <c r="B6" s="5"/>
      <c r="C6" s="5" t="s">
        <v>473</v>
      </c>
      <c r="D6" s="5">
        <v>1</v>
      </c>
      <c r="E6" s="28">
        <v>15</v>
      </c>
      <c r="F6" s="5"/>
      <c r="G6" s="5"/>
      <c r="H6" s="5" t="s">
        <v>1142</v>
      </c>
    </row>
    <row r="7" spans="1:8" ht="15">
      <c r="A7" s="5" t="s">
        <v>1417</v>
      </c>
      <c r="B7" s="5"/>
      <c r="C7" s="5" t="s">
        <v>473</v>
      </c>
      <c r="D7" s="5">
        <v>1</v>
      </c>
      <c r="E7" s="28">
        <v>350</v>
      </c>
      <c r="F7" s="16">
        <v>32864</v>
      </c>
      <c r="G7" s="5" t="s">
        <v>1418</v>
      </c>
      <c r="H7" s="5" t="s">
        <v>1142</v>
      </c>
    </row>
    <row r="8" spans="1:8" ht="15">
      <c r="A8" s="5" t="s">
        <v>1419</v>
      </c>
      <c r="B8" s="5" t="s">
        <v>1420</v>
      </c>
      <c r="C8" s="5" t="s">
        <v>455</v>
      </c>
      <c r="D8" s="5">
        <v>1</v>
      </c>
      <c r="E8" s="28">
        <v>10</v>
      </c>
      <c r="F8" s="5"/>
      <c r="G8" s="5"/>
      <c r="H8" s="5" t="s">
        <v>528</v>
      </c>
    </row>
    <row r="9" spans="1:8" ht="15">
      <c r="A9" s="5" t="s">
        <v>1421</v>
      </c>
      <c r="B9" s="5" t="s">
        <v>1420</v>
      </c>
      <c r="C9" s="5" t="s">
        <v>473</v>
      </c>
      <c r="D9" s="5">
        <v>2</v>
      </c>
      <c r="E9" s="28">
        <v>10</v>
      </c>
      <c r="F9" s="5"/>
      <c r="G9" s="5"/>
      <c r="H9" s="5" t="s">
        <v>528</v>
      </c>
    </row>
    <row r="10" spans="1:8" ht="15">
      <c r="A10" s="5" t="s">
        <v>1422</v>
      </c>
      <c r="B10" s="5" t="s">
        <v>1423</v>
      </c>
      <c r="C10" s="5" t="s">
        <v>455</v>
      </c>
      <c r="D10" s="5">
        <v>1</v>
      </c>
      <c r="E10" s="28">
        <v>48</v>
      </c>
      <c r="F10" s="16">
        <v>39776</v>
      </c>
      <c r="G10" s="5" t="s">
        <v>1424</v>
      </c>
      <c r="H10" s="5" t="s">
        <v>11</v>
      </c>
    </row>
    <row r="11" spans="1:8" ht="15">
      <c r="A11" s="5" t="s">
        <v>1425</v>
      </c>
      <c r="B11" s="5"/>
      <c r="C11" s="5" t="s">
        <v>455</v>
      </c>
      <c r="D11" s="5">
        <v>1</v>
      </c>
      <c r="E11" s="28">
        <v>0</v>
      </c>
      <c r="F11" s="5"/>
      <c r="G11" s="5"/>
      <c r="H11" s="5" t="s">
        <v>1012</v>
      </c>
    </row>
    <row r="12" spans="1:8" ht="15">
      <c r="A12" s="5" t="s">
        <v>1426</v>
      </c>
      <c r="B12" s="5" t="s">
        <v>1427</v>
      </c>
      <c r="C12" s="5" t="s">
        <v>455</v>
      </c>
      <c r="D12" s="5">
        <v>1</v>
      </c>
      <c r="E12" s="28">
        <v>88</v>
      </c>
      <c r="F12" s="16">
        <v>37687</v>
      </c>
      <c r="G12" s="5" t="s">
        <v>984</v>
      </c>
      <c r="H12" s="5" t="s">
        <v>11</v>
      </c>
    </row>
    <row r="13" spans="1:8" ht="15">
      <c r="A13" s="5" t="s">
        <v>1428</v>
      </c>
      <c r="B13" s="5" t="s">
        <v>1429</v>
      </c>
      <c r="C13" s="5" t="s">
        <v>455</v>
      </c>
      <c r="D13" s="5">
        <v>1</v>
      </c>
      <c r="E13" s="28">
        <v>79</v>
      </c>
      <c r="F13" s="16">
        <v>41468</v>
      </c>
      <c r="G13" s="5" t="s">
        <v>1430</v>
      </c>
      <c r="H13" s="5" t="s">
        <v>11</v>
      </c>
    </row>
    <row r="14" spans="1:8" ht="15">
      <c r="A14" s="5" t="s">
        <v>1431</v>
      </c>
      <c r="B14" s="5" t="s">
        <v>1432</v>
      </c>
      <c r="C14" s="5" t="s">
        <v>455</v>
      </c>
      <c r="D14" s="5">
        <v>1</v>
      </c>
      <c r="E14" s="28">
        <v>40</v>
      </c>
      <c r="F14" s="16">
        <v>41189</v>
      </c>
      <c r="G14" s="5"/>
      <c r="H14" s="5" t="s">
        <v>528</v>
      </c>
    </row>
    <row r="15" spans="1:8" ht="15">
      <c r="A15" s="5" t="s">
        <v>1433</v>
      </c>
      <c r="B15" s="5" t="s">
        <v>1434</v>
      </c>
      <c r="C15" s="5" t="s">
        <v>455</v>
      </c>
      <c r="D15" s="5">
        <v>1</v>
      </c>
      <c r="E15" s="28">
        <v>20</v>
      </c>
      <c r="F15" s="5"/>
      <c r="G15" s="5"/>
      <c r="H15" s="5" t="s">
        <v>983</v>
      </c>
    </row>
    <row r="16" spans="1:8" ht="15">
      <c r="A16" s="5" t="s">
        <v>1435</v>
      </c>
      <c r="B16" s="5" t="s">
        <v>1436</v>
      </c>
      <c r="C16" s="5" t="s">
        <v>455</v>
      </c>
      <c r="D16" s="5">
        <v>1</v>
      </c>
      <c r="E16" s="28">
        <v>15</v>
      </c>
      <c r="F16" s="5"/>
      <c r="G16" s="5"/>
      <c r="H16" s="5" t="s">
        <v>528</v>
      </c>
    </row>
    <row r="17" spans="1:8" ht="15">
      <c r="A17" s="5" t="s">
        <v>1438</v>
      </c>
      <c r="B17" s="5" t="s">
        <v>1439</v>
      </c>
      <c r="C17" s="5" t="s">
        <v>473</v>
      </c>
      <c r="D17" s="5">
        <v>1</v>
      </c>
      <c r="E17" s="28">
        <v>282</v>
      </c>
      <c r="F17" s="16">
        <v>39776</v>
      </c>
      <c r="G17" s="5" t="s">
        <v>1424</v>
      </c>
      <c r="H17" s="5" t="s">
        <v>1437</v>
      </c>
    </row>
    <row r="18" spans="1:8" ht="15">
      <c r="A18" s="5" t="s">
        <v>1440</v>
      </c>
      <c r="B18" s="5" t="s">
        <v>1441</v>
      </c>
      <c r="C18" s="5" t="s">
        <v>455</v>
      </c>
      <c r="D18" s="5">
        <v>1</v>
      </c>
      <c r="E18" s="28">
        <v>10</v>
      </c>
      <c r="F18" s="5"/>
      <c r="G18" s="5"/>
      <c r="H18" s="5" t="s">
        <v>11</v>
      </c>
    </row>
    <row r="19" spans="1:8" ht="15">
      <c r="A19" s="3"/>
      <c r="B19" s="3"/>
      <c r="C19" s="3"/>
      <c r="D19" s="3"/>
      <c r="E19" s="38"/>
      <c r="F19" s="3"/>
      <c r="G19" s="3"/>
      <c r="H19" s="3"/>
    </row>
    <row r="20" ht="15">
      <c r="E20" s="26"/>
    </row>
    <row r="21" spans="4:5" ht="15">
      <c r="D21">
        <f>SUM(D4:D20)</f>
        <v>16</v>
      </c>
      <c r="E21" s="26">
        <f>SUM(E4:E20)</f>
        <v>2347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D222">
      <selection activeCell="I248" sqref="I248"/>
    </sheetView>
  </sheetViews>
  <sheetFormatPr defaultColWidth="9.140625" defaultRowHeight="15"/>
  <cols>
    <col min="1" max="1" width="18.140625" style="52" customWidth="1"/>
    <col min="2" max="2" width="37.00390625" style="52" customWidth="1"/>
    <col min="3" max="3" width="32.28125" style="55" customWidth="1"/>
    <col min="4" max="4" width="23.00390625" style="55" customWidth="1"/>
    <col min="5" max="5" width="22.421875" style="52" bestFit="1" customWidth="1"/>
    <col min="6" max="6" width="28.28125" style="52" bestFit="1" customWidth="1"/>
    <col min="7" max="7" width="4.8515625" style="52" customWidth="1"/>
    <col min="8" max="8" width="8.28125" style="52" bestFit="1" customWidth="1"/>
    <col min="9" max="9" width="10.421875" style="56" customWidth="1"/>
    <col min="10" max="10" width="22.28125" style="52" bestFit="1" customWidth="1"/>
    <col min="11" max="11" width="37.421875" style="52" bestFit="1" customWidth="1"/>
  </cols>
  <sheetData>
    <row r="1" spans="1:3" ht="15">
      <c r="A1" s="52" t="s">
        <v>2896</v>
      </c>
      <c r="B1" s="52">
        <f>H248</f>
        <v>645</v>
      </c>
      <c r="C1" s="56">
        <f>I248</f>
        <v>3585</v>
      </c>
    </row>
    <row r="3" spans="1:11" s="2" customFormat="1" ht="15">
      <c r="A3" s="54" t="s">
        <v>190</v>
      </c>
      <c r="B3" s="54" t="s">
        <v>176</v>
      </c>
      <c r="C3" s="53" t="s">
        <v>3440</v>
      </c>
      <c r="D3" s="53" t="s">
        <v>1246</v>
      </c>
      <c r="E3" s="54" t="s">
        <v>999</v>
      </c>
      <c r="F3" s="54" t="s">
        <v>1247</v>
      </c>
      <c r="G3" s="54" t="s">
        <v>448</v>
      </c>
      <c r="H3" s="54" t="s">
        <v>177</v>
      </c>
      <c r="I3" s="57" t="s">
        <v>1000</v>
      </c>
      <c r="J3" s="54" t="s">
        <v>2508</v>
      </c>
      <c r="K3" s="54" t="s">
        <v>189</v>
      </c>
    </row>
    <row r="4" spans="1:11" ht="15">
      <c r="A4" s="48" t="s">
        <v>2516</v>
      </c>
      <c r="B4" s="48" t="s">
        <v>2517</v>
      </c>
      <c r="C4" s="49"/>
      <c r="D4" s="49" t="s">
        <v>2518</v>
      </c>
      <c r="E4" s="48"/>
      <c r="F4" s="48" t="s">
        <v>3466</v>
      </c>
      <c r="G4" s="48" t="s">
        <v>455</v>
      </c>
      <c r="H4" s="48">
        <v>2</v>
      </c>
      <c r="I4" s="50">
        <v>24</v>
      </c>
      <c r="J4" s="48"/>
      <c r="K4" s="48" t="s">
        <v>1204</v>
      </c>
    </row>
    <row r="5" spans="1:11" ht="15">
      <c r="A5" s="48" t="s">
        <v>2516</v>
      </c>
      <c r="B5" s="48" t="s">
        <v>3450</v>
      </c>
      <c r="C5" s="49"/>
      <c r="D5" s="49"/>
      <c r="E5" s="48" t="s">
        <v>799</v>
      </c>
      <c r="F5" s="48" t="s">
        <v>2529</v>
      </c>
      <c r="G5" s="48" t="s">
        <v>455</v>
      </c>
      <c r="H5" s="48">
        <v>1</v>
      </c>
      <c r="I5" s="50">
        <v>7</v>
      </c>
      <c r="J5" s="48"/>
      <c r="K5" s="48" t="s">
        <v>1204</v>
      </c>
    </row>
    <row r="6" spans="1:11" ht="15">
      <c r="A6" s="48" t="s">
        <v>2516</v>
      </c>
      <c r="B6" s="48" t="s">
        <v>2548</v>
      </c>
      <c r="C6" s="49"/>
      <c r="D6" s="49" t="s">
        <v>2549</v>
      </c>
      <c r="E6" s="48"/>
      <c r="F6" s="48" t="s">
        <v>1144</v>
      </c>
      <c r="G6" s="48" t="s">
        <v>473</v>
      </c>
      <c r="H6" s="48">
        <v>2</v>
      </c>
      <c r="I6" s="50">
        <v>4</v>
      </c>
      <c r="J6" s="48" t="s">
        <v>2550</v>
      </c>
      <c r="K6" s="48" t="s">
        <v>1204</v>
      </c>
    </row>
    <row r="7" spans="1:11" ht="15">
      <c r="A7" s="48" t="s">
        <v>2516</v>
      </c>
      <c r="B7" s="48" t="s">
        <v>2551</v>
      </c>
      <c r="C7" s="49" t="s">
        <v>2552</v>
      </c>
      <c r="D7" s="49" t="s">
        <v>1495</v>
      </c>
      <c r="E7" s="48"/>
      <c r="F7" s="48" t="s">
        <v>1144</v>
      </c>
      <c r="G7" s="48" t="s">
        <v>455</v>
      </c>
      <c r="H7" s="48">
        <v>2</v>
      </c>
      <c r="I7" s="50">
        <v>10</v>
      </c>
      <c r="J7" s="48"/>
      <c r="K7" s="48" t="s">
        <v>1204</v>
      </c>
    </row>
    <row r="8" spans="1:11" ht="15">
      <c r="A8" s="48" t="s">
        <v>2516</v>
      </c>
      <c r="B8" s="48" t="s">
        <v>2553</v>
      </c>
      <c r="C8" s="49" t="s">
        <v>2554</v>
      </c>
      <c r="D8" s="49" t="s">
        <v>2555</v>
      </c>
      <c r="E8" s="48"/>
      <c r="F8" s="48" t="s">
        <v>1144</v>
      </c>
      <c r="G8" s="48" t="s">
        <v>455</v>
      </c>
      <c r="H8" s="48">
        <v>1</v>
      </c>
      <c r="I8" s="50">
        <v>10</v>
      </c>
      <c r="J8" s="48"/>
      <c r="K8" s="48" t="s">
        <v>1204</v>
      </c>
    </row>
    <row r="9" spans="1:11" ht="15">
      <c r="A9" s="48" t="s">
        <v>2516</v>
      </c>
      <c r="B9" s="48" t="s">
        <v>2556</v>
      </c>
      <c r="C9" s="49" t="s">
        <v>2557</v>
      </c>
      <c r="D9" s="49" t="s">
        <v>1495</v>
      </c>
      <c r="E9" s="48"/>
      <c r="F9" s="48" t="s">
        <v>1144</v>
      </c>
      <c r="G9" s="48" t="s">
        <v>455</v>
      </c>
      <c r="H9" s="48">
        <v>3</v>
      </c>
      <c r="I9" s="50">
        <v>15</v>
      </c>
      <c r="J9" s="48"/>
      <c r="K9" s="48" t="s">
        <v>1204</v>
      </c>
    </row>
    <row r="10" spans="1:11" ht="15">
      <c r="A10" s="48" t="s">
        <v>2516</v>
      </c>
      <c r="B10" s="48" t="s">
        <v>2585</v>
      </c>
      <c r="C10" s="49" t="s">
        <v>2586</v>
      </c>
      <c r="D10" s="49" t="s">
        <v>2587</v>
      </c>
      <c r="E10" s="48" t="s">
        <v>2588</v>
      </c>
      <c r="F10" s="48" t="s">
        <v>2426</v>
      </c>
      <c r="G10" s="48" t="s">
        <v>473</v>
      </c>
      <c r="H10" s="48">
        <v>2</v>
      </c>
      <c r="I10" s="50">
        <v>25</v>
      </c>
      <c r="J10" s="48" t="s">
        <v>1029</v>
      </c>
      <c r="K10" s="48" t="s">
        <v>1204</v>
      </c>
    </row>
    <row r="11" spans="1:11" ht="15">
      <c r="A11" s="48" t="s">
        <v>2516</v>
      </c>
      <c r="B11" s="48" t="s">
        <v>2615</v>
      </c>
      <c r="C11" s="49" t="s">
        <v>2616</v>
      </c>
      <c r="D11" s="49" t="s">
        <v>2617</v>
      </c>
      <c r="E11" s="48"/>
      <c r="F11" s="48" t="s">
        <v>1144</v>
      </c>
      <c r="G11" s="48" t="s">
        <v>455</v>
      </c>
      <c r="H11" s="48">
        <v>3</v>
      </c>
      <c r="I11" s="50">
        <v>30</v>
      </c>
      <c r="J11" s="48"/>
      <c r="K11" s="48" t="s">
        <v>1204</v>
      </c>
    </row>
    <row r="12" spans="1:11" ht="15">
      <c r="A12" s="48" t="s">
        <v>2516</v>
      </c>
      <c r="B12" s="48" t="s">
        <v>2618</v>
      </c>
      <c r="C12" s="49"/>
      <c r="D12" s="49" t="s">
        <v>3465</v>
      </c>
      <c r="E12" s="48"/>
      <c r="F12" s="48" t="s">
        <v>1144</v>
      </c>
      <c r="G12" s="48" t="s">
        <v>455</v>
      </c>
      <c r="H12" s="48">
        <v>4</v>
      </c>
      <c r="I12" s="50">
        <v>20</v>
      </c>
      <c r="J12" s="48"/>
      <c r="K12" s="48" t="s">
        <v>1204</v>
      </c>
    </row>
    <row r="13" spans="1:11" ht="15">
      <c r="A13" s="48" t="s">
        <v>2516</v>
      </c>
      <c r="B13" s="48" t="s">
        <v>2722</v>
      </c>
      <c r="C13" s="49" t="s">
        <v>2554</v>
      </c>
      <c r="D13" s="49" t="s">
        <v>2723</v>
      </c>
      <c r="E13" s="48"/>
      <c r="F13" s="48" t="s">
        <v>1144</v>
      </c>
      <c r="G13" s="48" t="s">
        <v>455</v>
      </c>
      <c r="H13" s="48">
        <v>1</v>
      </c>
      <c r="I13" s="50">
        <v>15</v>
      </c>
      <c r="J13" s="48" t="s">
        <v>1029</v>
      </c>
      <c r="K13" s="48" t="s">
        <v>1204</v>
      </c>
    </row>
    <row r="14" spans="1:11" ht="15">
      <c r="A14" s="48" t="s">
        <v>2516</v>
      </c>
      <c r="B14" s="48" t="s">
        <v>2727</v>
      </c>
      <c r="C14" s="49" t="s">
        <v>2728</v>
      </c>
      <c r="D14" s="49" t="s">
        <v>2729</v>
      </c>
      <c r="E14" s="48"/>
      <c r="F14" s="48" t="s">
        <v>1144</v>
      </c>
      <c r="G14" s="48" t="s">
        <v>473</v>
      </c>
      <c r="H14" s="48">
        <v>4</v>
      </c>
      <c r="I14" s="50">
        <v>24</v>
      </c>
      <c r="J14" s="48" t="s">
        <v>984</v>
      </c>
      <c r="K14" s="48" t="s">
        <v>1204</v>
      </c>
    </row>
    <row r="15" spans="1:11" ht="15">
      <c r="A15" s="48" t="s">
        <v>2516</v>
      </c>
      <c r="B15" s="48" t="s">
        <v>2740</v>
      </c>
      <c r="C15" s="49"/>
      <c r="D15" s="49"/>
      <c r="E15" s="48"/>
      <c r="F15" s="48" t="s">
        <v>1206</v>
      </c>
      <c r="G15" s="48" t="s">
        <v>473</v>
      </c>
      <c r="H15" s="48">
        <v>2</v>
      </c>
      <c r="I15" s="50">
        <v>0</v>
      </c>
      <c r="J15" s="48"/>
      <c r="K15" s="48" t="s">
        <v>1204</v>
      </c>
    </row>
    <row r="16" spans="1:11" ht="15">
      <c r="A16" s="48" t="s">
        <v>2516</v>
      </c>
      <c r="B16" s="48" t="s">
        <v>2741</v>
      </c>
      <c r="C16" s="49"/>
      <c r="D16" s="49"/>
      <c r="E16" s="48"/>
      <c r="F16" s="48" t="s">
        <v>1206</v>
      </c>
      <c r="G16" s="48" t="s">
        <v>455</v>
      </c>
      <c r="H16" s="48">
        <v>1</v>
      </c>
      <c r="I16" s="50">
        <v>0</v>
      </c>
      <c r="J16" s="48" t="s">
        <v>1712</v>
      </c>
      <c r="K16" s="48" t="s">
        <v>1204</v>
      </c>
    </row>
    <row r="17" spans="1:11" ht="15">
      <c r="A17" s="48" t="s">
        <v>2516</v>
      </c>
      <c r="B17" s="48" t="s">
        <v>2743</v>
      </c>
      <c r="C17" s="49"/>
      <c r="D17" s="49"/>
      <c r="E17" s="48" t="s">
        <v>1904</v>
      </c>
      <c r="F17" s="48" t="s">
        <v>2424</v>
      </c>
      <c r="G17" s="48" t="s">
        <v>455</v>
      </c>
      <c r="H17" s="48">
        <v>1</v>
      </c>
      <c r="I17" s="50">
        <v>17</v>
      </c>
      <c r="J17" s="48" t="s">
        <v>1119</v>
      </c>
      <c r="K17" s="48" t="s">
        <v>1204</v>
      </c>
    </row>
    <row r="18" spans="1:11" ht="15">
      <c r="A18" s="48" t="s">
        <v>2516</v>
      </c>
      <c r="B18" s="48" t="s">
        <v>2744</v>
      </c>
      <c r="C18" s="49"/>
      <c r="D18" s="49"/>
      <c r="E18" s="48" t="s">
        <v>1715</v>
      </c>
      <c r="F18" s="48" t="s">
        <v>2424</v>
      </c>
      <c r="G18" s="48" t="s">
        <v>473</v>
      </c>
      <c r="H18" s="48">
        <v>3</v>
      </c>
      <c r="I18" s="50">
        <v>15</v>
      </c>
      <c r="J18" s="48"/>
      <c r="K18" s="48" t="s">
        <v>1204</v>
      </c>
    </row>
    <row r="19" spans="1:11" ht="15">
      <c r="A19" s="48" t="s">
        <v>2516</v>
      </c>
      <c r="B19" s="48" t="s">
        <v>2746</v>
      </c>
      <c r="C19" s="49" t="s">
        <v>2554</v>
      </c>
      <c r="D19" s="49" t="s">
        <v>2729</v>
      </c>
      <c r="E19" s="48"/>
      <c r="F19" s="48" t="s">
        <v>1144</v>
      </c>
      <c r="G19" s="48" t="s">
        <v>455</v>
      </c>
      <c r="H19" s="48">
        <v>1</v>
      </c>
      <c r="I19" s="50">
        <v>10</v>
      </c>
      <c r="J19" s="48"/>
      <c r="K19" s="48" t="s">
        <v>1204</v>
      </c>
    </row>
    <row r="20" spans="1:11" ht="15">
      <c r="A20" s="48" t="s">
        <v>2516</v>
      </c>
      <c r="B20" s="48" t="s">
        <v>2747</v>
      </c>
      <c r="C20" s="49" t="s">
        <v>2554</v>
      </c>
      <c r="D20" s="49"/>
      <c r="E20" s="48"/>
      <c r="F20" s="48" t="s">
        <v>1144</v>
      </c>
      <c r="G20" s="48" t="s">
        <v>455</v>
      </c>
      <c r="H20" s="48">
        <v>1</v>
      </c>
      <c r="I20" s="50">
        <v>8</v>
      </c>
      <c r="J20" s="48"/>
      <c r="K20" s="48" t="s">
        <v>1204</v>
      </c>
    </row>
    <row r="21" spans="1:11" ht="15">
      <c r="A21" s="48" t="s">
        <v>2516</v>
      </c>
      <c r="B21" s="48" t="s">
        <v>2748</v>
      </c>
      <c r="C21" s="49"/>
      <c r="D21" s="49" t="s">
        <v>2729</v>
      </c>
      <c r="E21" s="48" t="s">
        <v>799</v>
      </c>
      <c r="F21" s="48" t="s">
        <v>2529</v>
      </c>
      <c r="G21" s="48" t="s">
        <v>455</v>
      </c>
      <c r="H21" s="48">
        <v>1</v>
      </c>
      <c r="I21" s="50">
        <v>8</v>
      </c>
      <c r="J21" s="48"/>
      <c r="K21" s="48" t="s">
        <v>1204</v>
      </c>
    </row>
    <row r="22" spans="1:11" ht="15">
      <c r="A22" s="48" t="s">
        <v>2516</v>
      </c>
      <c r="B22" s="48" t="s">
        <v>2767</v>
      </c>
      <c r="C22" s="49" t="s">
        <v>2768</v>
      </c>
      <c r="D22" s="49" t="s">
        <v>2769</v>
      </c>
      <c r="E22" s="48"/>
      <c r="F22" s="48" t="s">
        <v>2424</v>
      </c>
      <c r="G22" s="48" t="s">
        <v>473</v>
      </c>
      <c r="H22" s="48">
        <v>2</v>
      </c>
      <c r="I22" s="50">
        <v>8</v>
      </c>
      <c r="J22" s="48"/>
      <c r="K22" s="48" t="s">
        <v>1204</v>
      </c>
    </row>
    <row r="23" spans="1:11" ht="15">
      <c r="A23" s="48" t="s">
        <v>2516</v>
      </c>
      <c r="B23" s="48" t="s">
        <v>2772</v>
      </c>
      <c r="C23" s="49"/>
      <c r="D23" s="49" t="s">
        <v>2773</v>
      </c>
      <c r="E23" s="48"/>
      <c r="F23" s="48" t="s">
        <v>2774</v>
      </c>
      <c r="G23" s="48" t="s">
        <v>455</v>
      </c>
      <c r="H23" s="48">
        <v>1</v>
      </c>
      <c r="I23" s="50">
        <v>8</v>
      </c>
      <c r="J23" s="48"/>
      <c r="K23" s="48" t="s">
        <v>1204</v>
      </c>
    </row>
    <row r="24" spans="1:11" ht="15">
      <c r="A24" s="48" t="s">
        <v>2516</v>
      </c>
      <c r="B24" s="48" t="s">
        <v>2775</v>
      </c>
      <c r="C24" s="49" t="s">
        <v>2535</v>
      </c>
      <c r="D24" s="49"/>
      <c r="E24" s="48"/>
      <c r="F24" s="48" t="s">
        <v>2776</v>
      </c>
      <c r="G24" s="48" t="s">
        <v>473</v>
      </c>
      <c r="H24" s="48">
        <v>1</v>
      </c>
      <c r="I24" s="50">
        <v>20</v>
      </c>
      <c r="J24" s="48"/>
      <c r="K24" s="48" t="s">
        <v>1204</v>
      </c>
    </row>
    <row r="25" spans="1:11" ht="15">
      <c r="A25" s="48" t="s">
        <v>2516</v>
      </c>
      <c r="B25" s="48" t="s">
        <v>2883</v>
      </c>
      <c r="C25" s="49"/>
      <c r="D25" s="49"/>
      <c r="E25" s="48" t="s">
        <v>460</v>
      </c>
      <c r="F25" s="48" t="s">
        <v>1144</v>
      </c>
      <c r="G25" s="48" t="s">
        <v>455</v>
      </c>
      <c r="H25" s="48">
        <v>1</v>
      </c>
      <c r="I25" s="50">
        <v>15</v>
      </c>
      <c r="J25" s="48" t="s">
        <v>492</v>
      </c>
      <c r="K25" s="48" t="s">
        <v>1204</v>
      </c>
    </row>
    <row r="26" spans="1:11" ht="30">
      <c r="A26" s="48" t="s">
        <v>2524</v>
      </c>
      <c r="B26" s="48" t="s">
        <v>2525</v>
      </c>
      <c r="C26" s="49" t="s">
        <v>2527</v>
      </c>
      <c r="D26" s="49"/>
      <c r="E26" s="48"/>
      <c r="F26" s="48" t="s">
        <v>2526</v>
      </c>
      <c r="G26" s="48" t="s">
        <v>455</v>
      </c>
      <c r="H26" s="48">
        <v>7</v>
      </c>
      <c r="I26" s="50">
        <v>30</v>
      </c>
      <c r="J26" s="48"/>
      <c r="K26" s="48" t="s">
        <v>1507</v>
      </c>
    </row>
    <row r="27" spans="1:11" ht="15">
      <c r="A27" s="48" t="s">
        <v>2524</v>
      </c>
      <c r="B27" s="48" t="s">
        <v>2546</v>
      </c>
      <c r="C27" s="49"/>
      <c r="D27" s="49"/>
      <c r="E27" s="48"/>
      <c r="F27" s="48" t="s">
        <v>1144</v>
      </c>
      <c r="G27" s="48" t="s">
        <v>473</v>
      </c>
      <c r="H27" s="48">
        <v>1</v>
      </c>
      <c r="I27" s="50">
        <v>0</v>
      </c>
      <c r="J27" s="48"/>
      <c r="K27" s="48" t="s">
        <v>2510</v>
      </c>
    </row>
    <row r="28" spans="1:11" ht="15">
      <c r="A28" s="48" t="s">
        <v>2524</v>
      </c>
      <c r="B28" s="48" t="s">
        <v>2547</v>
      </c>
      <c r="C28" s="49"/>
      <c r="D28" s="49" t="s">
        <v>985</v>
      </c>
      <c r="E28" s="48"/>
      <c r="F28" s="48" t="s">
        <v>1144</v>
      </c>
      <c r="G28" s="48" t="s">
        <v>473</v>
      </c>
      <c r="H28" s="48">
        <v>1</v>
      </c>
      <c r="I28" s="50">
        <v>0</v>
      </c>
      <c r="J28" s="48" t="s">
        <v>1119</v>
      </c>
      <c r="K28" s="48" t="s">
        <v>2510</v>
      </c>
    </row>
    <row r="29" spans="1:11" ht="15">
      <c r="A29" s="48" t="s">
        <v>2524</v>
      </c>
      <c r="B29" s="48" t="s">
        <v>2607</v>
      </c>
      <c r="C29" s="49"/>
      <c r="D29" s="49"/>
      <c r="E29" s="48"/>
      <c r="F29" s="48" t="s">
        <v>1206</v>
      </c>
      <c r="G29" s="48" t="s">
        <v>455</v>
      </c>
      <c r="H29" s="48">
        <v>1</v>
      </c>
      <c r="I29" s="50">
        <v>5</v>
      </c>
      <c r="J29" s="48"/>
      <c r="K29" s="48" t="s">
        <v>1204</v>
      </c>
    </row>
    <row r="30" spans="1:11" ht="15">
      <c r="A30" s="48" t="s">
        <v>2524</v>
      </c>
      <c r="B30" s="48" t="s">
        <v>2633</v>
      </c>
      <c r="C30" s="49"/>
      <c r="D30" s="49" t="s">
        <v>3443</v>
      </c>
      <c r="E30" s="48"/>
      <c r="F30" s="48" t="s">
        <v>2635</v>
      </c>
      <c r="G30" s="48" t="s">
        <v>455</v>
      </c>
      <c r="H30" s="48">
        <v>1</v>
      </c>
      <c r="I30" s="50">
        <v>20</v>
      </c>
      <c r="J30" s="48"/>
      <c r="K30" s="48" t="s">
        <v>1204</v>
      </c>
    </row>
    <row r="31" spans="1:11" ht="15">
      <c r="A31" s="48" t="s">
        <v>2524</v>
      </c>
      <c r="B31" s="48" t="s">
        <v>2636</v>
      </c>
      <c r="C31" s="49"/>
      <c r="D31" s="49" t="s">
        <v>2637</v>
      </c>
      <c r="E31" s="48"/>
      <c r="F31" s="48" t="s">
        <v>2424</v>
      </c>
      <c r="G31" s="48" t="s">
        <v>455</v>
      </c>
      <c r="H31" s="48">
        <v>1</v>
      </c>
      <c r="I31" s="50">
        <v>8</v>
      </c>
      <c r="J31" s="48"/>
      <c r="K31" s="48" t="s">
        <v>1204</v>
      </c>
    </row>
    <row r="32" spans="1:11" ht="15">
      <c r="A32" s="48" t="s">
        <v>2524</v>
      </c>
      <c r="B32" s="48" t="s">
        <v>2638</v>
      </c>
      <c r="C32" s="49"/>
      <c r="D32" s="49" t="s">
        <v>2639</v>
      </c>
      <c r="E32" s="48"/>
      <c r="F32" s="48" t="s">
        <v>2640</v>
      </c>
      <c r="G32" s="48" t="s">
        <v>455</v>
      </c>
      <c r="H32" s="48">
        <v>1</v>
      </c>
      <c r="I32" s="50">
        <v>8</v>
      </c>
      <c r="J32" s="48" t="s">
        <v>1101</v>
      </c>
      <c r="K32" s="48" t="s">
        <v>1204</v>
      </c>
    </row>
    <row r="33" spans="1:11" ht="15">
      <c r="A33" s="48" t="s">
        <v>2524</v>
      </c>
      <c r="B33" s="48" t="s">
        <v>2648</v>
      </c>
      <c r="C33" s="49" t="s">
        <v>2649</v>
      </c>
      <c r="D33" s="49" t="s">
        <v>2650</v>
      </c>
      <c r="E33" s="48" t="s">
        <v>799</v>
      </c>
      <c r="F33" s="48" t="s">
        <v>2651</v>
      </c>
      <c r="G33" s="48" t="s">
        <v>455</v>
      </c>
      <c r="H33" s="48">
        <v>1</v>
      </c>
      <c r="I33" s="50">
        <v>58</v>
      </c>
      <c r="J33" s="48" t="s">
        <v>984</v>
      </c>
      <c r="K33" s="48" t="s">
        <v>983</v>
      </c>
    </row>
    <row r="34" spans="1:11" ht="15">
      <c r="A34" s="48" t="s">
        <v>2524</v>
      </c>
      <c r="B34" s="48" t="s">
        <v>2654</v>
      </c>
      <c r="C34" s="49"/>
      <c r="D34" s="49"/>
      <c r="E34" s="48"/>
      <c r="F34" s="48" t="s">
        <v>2655</v>
      </c>
      <c r="G34" s="48" t="s">
        <v>455</v>
      </c>
      <c r="H34" s="48">
        <v>3</v>
      </c>
      <c r="I34" s="50">
        <v>12</v>
      </c>
      <c r="J34" s="48"/>
      <c r="K34" s="48" t="s">
        <v>2510</v>
      </c>
    </row>
    <row r="35" spans="1:11" ht="15">
      <c r="A35" s="48" t="s">
        <v>2524</v>
      </c>
      <c r="B35" s="48" t="s">
        <v>2666</v>
      </c>
      <c r="C35" s="49"/>
      <c r="D35" s="49"/>
      <c r="E35" s="48"/>
      <c r="F35" s="48" t="s">
        <v>2667</v>
      </c>
      <c r="G35" s="48" t="s">
        <v>455</v>
      </c>
      <c r="H35" s="48">
        <v>1</v>
      </c>
      <c r="I35" s="50">
        <v>20</v>
      </c>
      <c r="J35" s="48" t="s">
        <v>1029</v>
      </c>
      <c r="K35" s="48" t="s">
        <v>2510</v>
      </c>
    </row>
    <row r="36" spans="1:11" ht="15">
      <c r="A36" s="48" t="s">
        <v>2524</v>
      </c>
      <c r="B36" s="48" t="s">
        <v>2742</v>
      </c>
      <c r="C36" s="49" t="s">
        <v>2658</v>
      </c>
      <c r="D36" s="49"/>
      <c r="E36" s="48"/>
      <c r="F36" s="48" t="s">
        <v>1014</v>
      </c>
      <c r="G36" s="48" t="s">
        <v>455</v>
      </c>
      <c r="H36" s="48">
        <v>1</v>
      </c>
      <c r="I36" s="50">
        <v>0</v>
      </c>
      <c r="J36" s="48"/>
      <c r="K36" s="48" t="s">
        <v>1045</v>
      </c>
    </row>
    <row r="37" spans="1:11" s="52" customFormat="1" ht="45">
      <c r="A37" s="48" t="s">
        <v>2524</v>
      </c>
      <c r="B37" s="48" t="s">
        <v>2804</v>
      </c>
      <c r="C37" s="49" t="s">
        <v>3441</v>
      </c>
      <c r="D37" s="49"/>
      <c r="E37" s="48"/>
      <c r="F37" s="48" t="s">
        <v>1014</v>
      </c>
      <c r="G37" s="48" t="s">
        <v>473</v>
      </c>
      <c r="H37" s="48">
        <v>3</v>
      </c>
      <c r="I37" s="50">
        <v>250</v>
      </c>
      <c r="J37" s="48" t="s">
        <v>1039</v>
      </c>
      <c r="K37" s="48" t="s">
        <v>2510</v>
      </c>
    </row>
    <row r="38" spans="1:11" ht="15">
      <c r="A38" s="48" t="s">
        <v>2524</v>
      </c>
      <c r="B38" s="48" t="s">
        <v>2816</v>
      </c>
      <c r="C38" s="49" t="s">
        <v>2817</v>
      </c>
      <c r="D38" s="49" t="s">
        <v>2818</v>
      </c>
      <c r="E38" s="48"/>
      <c r="F38" s="48" t="s">
        <v>2819</v>
      </c>
      <c r="G38" s="48" t="s">
        <v>455</v>
      </c>
      <c r="H38" s="48">
        <v>1</v>
      </c>
      <c r="I38" s="50">
        <v>20</v>
      </c>
      <c r="J38" s="48"/>
      <c r="K38" s="48" t="s">
        <v>983</v>
      </c>
    </row>
    <row r="39" spans="1:11" ht="15">
      <c r="A39" s="48" t="s">
        <v>2524</v>
      </c>
      <c r="B39" s="48" t="s">
        <v>2838</v>
      </c>
      <c r="C39" s="49"/>
      <c r="D39" s="49"/>
      <c r="E39" s="48"/>
      <c r="F39" s="48" t="s">
        <v>2839</v>
      </c>
      <c r="G39" s="48" t="s">
        <v>455</v>
      </c>
      <c r="H39" s="48">
        <v>1</v>
      </c>
      <c r="I39" s="50">
        <v>5</v>
      </c>
      <c r="J39" s="48"/>
      <c r="K39" s="48" t="s">
        <v>2510</v>
      </c>
    </row>
    <row r="40" spans="1:11" ht="15">
      <c r="A40" s="48" t="s">
        <v>2524</v>
      </c>
      <c r="B40" s="48" t="s">
        <v>2840</v>
      </c>
      <c r="C40" s="49"/>
      <c r="D40" s="49"/>
      <c r="E40" s="48" t="s">
        <v>799</v>
      </c>
      <c r="F40" s="48" t="s">
        <v>2655</v>
      </c>
      <c r="G40" s="48" t="s">
        <v>455</v>
      </c>
      <c r="H40" s="48">
        <v>1</v>
      </c>
      <c r="I40" s="50">
        <v>20</v>
      </c>
      <c r="J40" s="48"/>
      <c r="K40" s="48" t="s">
        <v>1045</v>
      </c>
    </row>
    <row r="41" spans="1:11" ht="15">
      <c r="A41" s="48" t="s">
        <v>2524</v>
      </c>
      <c r="B41" s="48" t="s">
        <v>2841</v>
      </c>
      <c r="C41" s="49"/>
      <c r="D41" s="49" t="s">
        <v>2842</v>
      </c>
      <c r="E41" s="48"/>
      <c r="F41" s="48" t="s">
        <v>2843</v>
      </c>
      <c r="G41" s="48" t="s">
        <v>455</v>
      </c>
      <c r="H41" s="48">
        <v>1</v>
      </c>
      <c r="I41" s="50">
        <v>20</v>
      </c>
      <c r="J41" s="48" t="s">
        <v>1029</v>
      </c>
      <c r="K41" s="48" t="s">
        <v>1507</v>
      </c>
    </row>
    <row r="42" spans="1:11" ht="15">
      <c r="A42" s="48" t="s">
        <v>2581</v>
      </c>
      <c r="B42" s="48" t="s">
        <v>2582</v>
      </c>
      <c r="C42" s="49"/>
      <c r="D42" s="49"/>
      <c r="E42" s="48" t="s">
        <v>2583</v>
      </c>
      <c r="F42" s="48" t="s">
        <v>2584</v>
      </c>
      <c r="G42" s="48" t="s">
        <v>455</v>
      </c>
      <c r="H42" s="48">
        <v>1</v>
      </c>
      <c r="I42" s="50">
        <v>5</v>
      </c>
      <c r="J42" s="48"/>
      <c r="K42" s="48" t="s">
        <v>2510</v>
      </c>
    </row>
    <row r="43" spans="1:11" ht="15">
      <c r="A43" s="48" t="s">
        <v>2581</v>
      </c>
      <c r="B43" s="48" t="s">
        <v>3986</v>
      </c>
      <c r="C43" s="49" t="s">
        <v>2594</v>
      </c>
      <c r="D43" s="49"/>
      <c r="E43" s="48"/>
      <c r="F43" s="48" t="s">
        <v>1144</v>
      </c>
      <c r="G43" s="48" t="s">
        <v>473</v>
      </c>
      <c r="H43" s="48">
        <v>1</v>
      </c>
      <c r="I43" s="50">
        <v>40</v>
      </c>
      <c r="J43" s="48" t="s">
        <v>2595</v>
      </c>
      <c r="K43" s="48" t="s">
        <v>1204</v>
      </c>
    </row>
    <row r="44" spans="1:11" ht="15">
      <c r="A44" s="48" t="s">
        <v>2581</v>
      </c>
      <c r="B44" s="48" t="s">
        <v>3987</v>
      </c>
      <c r="C44" s="49"/>
      <c r="D44" s="49"/>
      <c r="E44" s="48" t="s">
        <v>1725</v>
      </c>
      <c r="F44" s="48" t="s">
        <v>2596</v>
      </c>
      <c r="G44" s="48" t="s">
        <v>473</v>
      </c>
      <c r="H44" s="48">
        <v>1</v>
      </c>
      <c r="I44" s="50">
        <v>40</v>
      </c>
      <c r="J44" s="48" t="s">
        <v>1029</v>
      </c>
      <c r="K44" s="48" t="s">
        <v>1204</v>
      </c>
    </row>
    <row r="45" spans="1:11" ht="15">
      <c r="A45" s="48" t="s">
        <v>2581</v>
      </c>
      <c r="B45" s="48" t="s">
        <v>3991</v>
      </c>
      <c r="C45" s="49" t="s">
        <v>2629</v>
      </c>
      <c r="D45" s="49"/>
      <c r="E45" s="48"/>
      <c r="F45" s="48" t="s">
        <v>2630</v>
      </c>
      <c r="G45" s="48" t="s">
        <v>473</v>
      </c>
      <c r="H45" s="48">
        <v>3</v>
      </c>
      <c r="I45" s="50">
        <v>155</v>
      </c>
      <c r="J45" s="48" t="s">
        <v>984</v>
      </c>
      <c r="K45" s="48" t="s">
        <v>983</v>
      </c>
    </row>
    <row r="46" spans="1:11" ht="15">
      <c r="A46" s="48" t="s">
        <v>2581</v>
      </c>
      <c r="B46" s="48" t="s">
        <v>2704</v>
      </c>
      <c r="C46" s="49" t="s">
        <v>2634</v>
      </c>
      <c r="D46" s="49"/>
      <c r="E46" s="48"/>
      <c r="F46" s="48" t="s">
        <v>2635</v>
      </c>
      <c r="G46" s="48" t="s">
        <v>455</v>
      </c>
      <c r="H46" s="48">
        <v>1</v>
      </c>
      <c r="I46" s="50">
        <v>25</v>
      </c>
      <c r="J46" s="48"/>
      <c r="K46" s="48" t="s">
        <v>1045</v>
      </c>
    </row>
    <row r="47" spans="1:11" ht="15">
      <c r="A47" s="48" t="s">
        <v>2581</v>
      </c>
      <c r="B47" s="48" t="s">
        <v>2705</v>
      </c>
      <c r="C47" s="49"/>
      <c r="D47" s="49"/>
      <c r="E47" s="48" t="s">
        <v>2706</v>
      </c>
      <c r="F47" s="48"/>
      <c r="G47" s="48" t="s">
        <v>455</v>
      </c>
      <c r="H47" s="48">
        <v>1</v>
      </c>
      <c r="I47" s="50">
        <v>5</v>
      </c>
      <c r="J47" s="48"/>
      <c r="K47" s="48" t="s">
        <v>1045</v>
      </c>
    </row>
    <row r="48" spans="1:11" ht="15">
      <c r="A48" s="48" t="s">
        <v>2581</v>
      </c>
      <c r="B48" s="48" t="s">
        <v>2707</v>
      </c>
      <c r="C48" s="49"/>
      <c r="D48" s="49" t="s">
        <v>2708</v>
      </c>
      <c r="E48" s="48"/>
      <c r="F48" s="48" t="s">
        <v>2709</v>
      </c>
      <c r="G48" s="48" t="s">
        <v>455</v>
      </c>
      <c r="H48" s="48">
        <v>1</v>
      </c>
      <c r="I48" s="50">
        <v>40</v>
      </c>
      <c r="J48" s="48" t="s">
        <v>2710</v>
      </c>
      <c r="K48" s="48" t="s">
        <v>1045</v>
      </c>
    </row>
    <row r="49" spans="1:11" ht="15">
      <c r="A49" s="48" t="s">
        <v>2581</v>
      </c>
      <c r="B49" s="48" t="s">
        <v>2711</v>
      </c>
      <c r="C49" s="49" t="s">
        <v>2712</v>
      </c>
      <c r="D49" s="49" t="s">
        <v>2713</v>
      </c>
      <c r="E49" s="48"/>
      <c r="F49" s="48" t="s">
        <v>2584</v>
      </c>
      <c r="G49" s="48" t="s">
        <v>455</v>
      </c>
      <c r="H49" s="48">
        <v>1</v>
      </c>
      <c r="I49" s="50">
        <v>35</v>
      </c>
      <c r="J49" s="48"/>
      <c r="K49" s="48" t="s">
        <v>1045</v>
      </c>
    </row>
    <row r="50" spans="1:11" ht="15">
      <c r="A50" s="48" t="s">
        <v>2581</v>
      </c>
      <c r="B50" s="48" t="s">
        <v>2714</v>
      </c>
      <c r="C50" s="49" t="s">
        <v>2634</v>
      </c>
      <c r="D50" s="49" t="s">
        <v>1236</v>
      </c>
      <c r="E50" s="48"/>
      <c r="F50" s="48" t="s">
        <v>2584</v>
      </c>
      <c r="G50" s="48" t="s">
        <v>455</v>
      </c>
      <c r="H50" s="48">
        <v>1</v>
      </c>
      <c r="I50" s="50">
        <v>2</v>
      </c>
      <c r="J50" s="48"/>
      <c r="K50" s="48" t="s">
        <v>1045</v>
      </c>
    </row>
    <row r="51" spans="1:11" ht="15">
      <c r="A51" s="48" t="s">
        <v>2581</v>
      </c>
      <c r="B51" s="48" t="s">
        <v>2715</v>
      </c>
      <c r="C51" s="49"/>
      <c r="D51" s="49" t="s">
        <v>1495</v>
      </c>
      <c r="E51" s="48"/>
      <c r="F51" s="48" t="s">
        <v>2584</v>
      </c>
      <c r="G51" s="48" t="s">
        <v>455</v>
      </c>
      <c r="H51" s="48">
        <v>1</v>
      </c>
      <c r="I51" s="50">
        <v>5</v>
      </c>
      <c r="J51" s="48"/>
      <c r="K51" s="48" t="s">
        <v>1045</v>
      </c>
    </row>
    <row r="52" spans="1:11" ht="15">
      <c r="A52" s="48" t="s">
        <v>2581</v>
      </c>
      <c r="B52" s="48" t="s">
        <v>2716</v>
      </c>
      <c r="C52" s="49" t="s">
        <v>2634</v>
      </c>
      <c r="D52" s="49" t="s">
        <v>2717</v>
      </c>
      <c r="E52" s="48"/>
      <c r="F52" s="48" t="s">
        <v>2584</v>
      </c>
      <c r="G52" s="48" t="s">
        <v>455</v>
      </c>
      <c r="H52" s="48">
        <v>1</v>
      </c>
      <c r="I52" s="50">
        <v>4</v>
      </c>
      <c r="J52" s="48"/>
      <c r="K52" s="48" t="s">
        <v>1045</v>
      </c>
    </row>
    <row r="53" spans="1:11" ht="15">
      <c r="A53" s="48" t="s">
        <v>2581</v>
      </c>
      <c r="B53" s="48" t="s">
        <v>2718</v>
      </c>
      <c r="C53" s="49"/>
      <c r="D53" s="49" t="s">
        <v>2717</v>
      </c>
      <c r="E53" s="48"/>
      <c r="F53" s="48" t="s">
        <v>2584</v>
      </c>
      <c r="G53" s="48" t="s">
        <v>455</v>
      </c>
      <c r="H53" s="48">
        <v>1</v>
      </c>
      <c r="I53" s="50">
        <v>4</v>
      </c>
      <c r="J53" s="48"/>
      <c r="K53" s="48" t="s">
        <v>1045</v>
      </c>
    </row>
    <row r="54" spans="1:11" ht="15">
      <c r="A54" s="48" t="s">
        <v>2581</v>
      </c>
      <c r="B54" s="48" t="s">
        <v>3990</v>
      </c>
      <c r="C54" s="49" t="s">
        <v>2719</v>
      </c>
      <c r="D54" s="49"/>
      <c r="E54" s="48" t="s">
        <v>2720</v>
      </c>
      <c r="F54" s="48" t="s">
        <v>2584</v>
      </c>
      <c r="G54" s="48" t="s">
        <v>473</v>
      </c>
      <c r="H54" s="48">
        <v>1</v>
      </c>
      <c r="I54" s="50">
        <v>20</v>
      </c>
      <c r="J54" s="48"/>
      <c r="K54" s="48" t="s">
        <v>1045</v>
      </c>
    </row>
    <row r="55" spans="1:11" ht="15">
      <c r="A55" s="48" t="s">
        <v>2538</v>
      </c>
      <c r="B55" s="48" t="s">
        <v>2539</v>
      </c>
      <c r="C55" s="49"/>
      <c r="D55" s="49" t="s">
        <v>1001</v>
      </c>
      <c r="E55" s="48" t="s">
        <v>2540</v>
      </c>
      <c r="F55" s="48" t="s">
        <v>1227</v>
      </c>
      <c r="G55" s="48" t="s">
        <v>455</v>
      </c>
      <c r="H55" s="48">
        <v>1</v>
      </c>
      <c r="I55" s="50">
        <v>5</v>
      </c>
      <c r="J55" s="48" t="s">
        <v>2541</v>
      </c>
      <c r="K55" s="48" t="s">
        <v>1204</v>
      </c>
    </row>
    <row r="56" spans="1:11" ht="15">
      <c r="A56" s="48" t="s">
        <v>2538</v>
      </c>
      <c r="B56" s="48" t="s">
        <v>2542</v>
      </c>
      <c r="C56" s="49"/>
      <c r="D56" s="49" t="s">
        <v>2543</v>
      </c>
      <c r="E56" s="48" t="s">
        <v>1227</v>
      </c>
      <c r="F56" s="48" t="s">
        <v>1227</v>
      </c>
      <c r="G56" s="48" t="s">
        <v>455</v>
      </c>
      <c r="H56" s="48">
        <v>1</v>
      </c>
      <c r="I56" s="50">
        <v>3</v>
      </c>
      <c r="J56" s="48" t="s">
        <v>2550</v>
      </c>
      <c r="K56" s="48" t="s">
        <v>1204</v>
      </c>
    </row>
    <row r="57" spans="1:11" ht="15">
      <c r="A57" s="48" t="s">
        <v>2538</v>
      </c>
      <c r="B57" s="48" t="s">
        <v>3989</v>
      </c>
      <c r="C57" s="49" t="s">
        <v>2544</v>
      </c>
      <c r="D57" s="49"/>
      <c r="E57" s="48"/>
      <c r="F57" s="48" t="s">
        <v>2424</v>
      </c>
      <c r="G57" s="48" t="s">
        <v>455</v>
      </c>
      <c r="H57" s="48">
        <v>6</v>
      </c>
      <c r="I57" s="50">
        <v>24</v>
      </c>
      <c r="J57" s="48"/>
      <c r="K57" s="48" t="s">
        <v>1204</v>
      </c>
    </row>
    <row r="58" spans="1:11" ht="15">
      <c r="A58" s="48" t="s">
        <v>2538</v>
      </c>
      <c r="B58" s="48" t="s">
        <v>2545</v>
      </c>
      <c r="C58" s="49"/>
      <c r="D58" s="49"/>
      <c r="E58" s="48"/>
      <c r="F58" s="48" t="s">
        <v>2424</v>
      </c>
      <c r="G58" s="48" t="s">
        <v>455</v>
      </c>
      <c r="H58" s="48">
        <v>6</v>
      </c>
      <c r="I58" s="50">
        <v>6</v>
      </c>
      <c r="J58" s="48" t="s">
        <v>1712</v>
      </c>
      <c r="K58" s="48" t="s">
        <v>1204</v>
      </c>
    </row>
    <row r="59" spans="1:11" ht="15">
      <c r="A59" s="48" t="s">
        <v>2538</v>
      </c>
      <c r="B59" s="48" t="s">
        <v>3988</v>
      </c>
      <c r="C59" s="49"/>
      <c r="D59" s="49"/>
      <c r="E59" s="48"/>
      <c r="F59" s="48" t="s">
        <v>2424</v>
      </c>
      <c r="G59" s="48" t="s">
        <v>473</v>
      </c>
      <c r="H59" s="48">
        <v>1</v>
      </c>
      <c r="I59" s="50">
        <v>18</v>
      </c>
      <c r="J59" s="48" t="s">
        <v>1039</v>
      </c>
      <c r="K59" s="48" t="s">
        <v>1204</v>
      </c>
    </row>
    <row r="60" spans="1:11" ht="15">
      <c r="A60" s="48" t="s">
        <v>2538</v>
      </c>
      <c r="B60" s="48" t="s">
        <v>2558</v>
      </c>
      <c r="C60" s="49"/>
      <c r="D60" s="49" t="s">
        <v>2559</v>
      </c>
      <c r="E60" s="48"/>
      <c r="F60" s="48" t="s">
        <v>2424</v>
      </c>
      <c r="G60" s="48" t="s">
        <v>455</v>
      </c>
      <c r="H60" s="48">
        <v>1</v>
      </c>
      <c r="I60" s="50">
        <v>15</v>
      </c>
      <c r="J60" s="48"/>
      <c r="K60" s="48" t="s">
        <v>1204</v>
      </c>
    </row>
    <row r="61" spans="1:11" ht="15">
      <c r="A61" s="48" t="s">
        <v>2538</v>
      </c>
      <c r="B61" s="48" t="s">
        <v>2564</v>
      </c>
      <c r="C61" s="49" t="s">
        <v>2565</v>
      </c>
      <c r="D61" s="49"/>
      <c r="E61" s="48"/>
      <c r="F61" s="48" t="s">
        <v>2566</v>
      </c>
      <c r="G61" s="48" t="s">
        <v>455</v>
      </c>
      <c r="H61" s="48">
        <v>1</v>
      </c>
      <c r="I61" s="50">
        <v>5</v>
      </c>
      <c r="J61" s="48" t="s">
        <v>2565</v>
      </c>
      <c r="K61" s="48" t="s">
        <v>1204</v>
      </c>
    </row>
    <row r="62" spans="1:11" ht="15">
      <c r="A62" s="48" t="s">
        <v>2538</v>
      </c>
      <c r="B62" s="48" t="s">
        <v>2567</v>
      </c>
      <c r="C62" s="49"/>
      <c r="D62" s="49" t="s">
        <v>985</v>
      </c>
      <c r="E62" s="48"/>
      <c r="F62" s="48" t="s">
        <v>2424</v>
      </c>
      <c r="G62" s="48" t="s">
        <v>455</v>
      </c>
      <c r="H62" s="48">
        <v>1</v>
      </c>
      <c r="I62" s="50">
        <v>5</v>
      </c>
      <c r="J62" s="48" t="s">
        <v>2568</v>
      </c>
      <c r="K62" s="48" t="s">
        <v>1204</v>
      </c>
    </row>
    <row r="63" spans="1:11" ht="15">
      <c r="A63" s="48" t="s">
        <v>2538</v>
      </c>
      <c r="B63" s="48" t="s">
        <v>3444</v>
      </c>
      <c r="C63" s="49"/>
      <c r="D63" s="49" t="s">
        <v>1001</v>
      </c>
      <c r="E63" s="48"/>
      <c r="F63" s="48" t="s">
        <v>2424</v>
      </c>
      <c r="G63" s="48" t="s">
        <v>455</v>
      </c>
      <c r="H63" s="48">
        <v>1</v>
      </c>
      <c r="I63" s="50">
        <v>10</v>
      </c>
      <c r="J63" s="48"/>
      <c r="K63" s="48" t="s">
        <v>1204</v>
      </c>
    </row>
    <row r="64" spans="1:11" ht="15">
      <c r="A64" s="48" t="s">
        <v>2538</v>
      </c>
      <c r="B64" s="48" t="s">
        <v>3445</v>
      </c>
      <c r="C64" s="49"/>
      <c r="D64" s="49"/>
      <c r="E64" s="48"/>
      <c r="F64" s="48" t="s">
        <v>2424</v>
      </c>
      <c r="G64" s="48" t="s">
        <v>455</v>
      </c>
      <c r="H64" s="48">
        <v>1</v>
      </c>
      <c r="I64" s="50">
        <v>5</v>
      </c>
      <c r="J64" s="48"/>
      <c r="K64" s="48" t="s">
        <v>1204</v>
      </c>
    </row>
    <row r="65" spans="1:11" ht="15">
      <c r="A65" s="48" t="s">
        <v>2538</v>
      </c>
      <c r="B65" s="48" t="s">
        <v>3462</v>
      </c>
      <c r="C65" s="49"/>
      <c r="D65" s="49" t="s">
        <v>1001</v>
      </c>
      <c r="E65" s="48"/>
      <c r="F65" s="48" t="s">
        <v>2424</v>
      </c>
      <c r="G65" s="48" t="s">
        <v>455</v>
      </c>
      <c r="H65" s="48">
        <v>1</v>
      </c>
      <c r="I65" s="50">
        <v>5</v>
      </c>
      <c r="J65" s="48" t="s">
        <v>1029</v>
      </c>
      <c r="K65" s="48" t="s">
        <v>983</v>
      </c>
    </row>
    <row r="66" spans="1:11" ht="15">
      <c r="A66" s="48" t="s">
        <v>2538</v>
      </c>
      <c r="B66" s="48" t="s">
        <v>3446</v>
      </c>
      <c r="C66" s="49"/>
      <c r="D66" s="49"/>
      <c r="E66" s="48"/>
      <c r="F66" s="48" t="s">
        <v>2566</v>
      </c>
      <c r="G66" s="48" t="s">
        <v>455</v>
      </c>
      <c r="H66" s="48">
        <v>1</v>
      </c>
      <c r="I66" s="50">
        <v>12</v>
      </c>
      <c r="J66" s="48"/>
      <c r="K66" s="48" t="s">
        <v>470</v>
      </c>
    </row>
    <row r="67" spans="1:11" ht="15">
      <c r="A67" s="48" t="s">
        <v>2538</v>
      </c>
      <c r="B67" s="48" t="s">
        <v>3447</v>
      </c>
      <c r="C67" s="49"/>
      <c r="D67" s="49"/>
      <c r="E67" s="48"/>
      <c r="F67" s="48" t="s">
        <v>2424</v>
      </c>
      <c r="G67" s="48" t="s">
        <v>455</v>
      </c>
      <c r="H67" s="48">
        <v>1</v>
      </c>
      <c r="I67" s="50">
        <v>15</v>
      </c>
      <c r="J67" s="48"/>
      <c r="K67" s="48" t="s">
        <v>470</v>
      </c>
    </row>
    <row r="68" spans="1:11" ht="15">
      <c r="A68" s="48" t="s">
        <v>2538</v>
      </c>
      <c r="B68" s="48" t="s">
        <v>2579</v>
      </c>
      <c r="C68" s="49"/>
      <c r="D68" s="49" t="s">
        <v>2580</v>
      </c>
      <c r="E68" s="48"/>
      <c r="F68" s="48" t="s">
        <v>2424</v>
      </c>
      <c r="G68" s="48" t="s">
        <v>455</v>
      </c>
      <c r="H68" s="48">
        <v>1</v>
      </c>
      <c r="I68" s="50">
        <v>5</v>
      </c>
      <c r="J68" s="48" t="s">
        <v>2550</v>
      </c>
      <c r="K68" s="48" t="s">
        <v>1204</v>
      </c>
    </row>
    <row r="69" spans="1:11" ht="15">
      <c r="A69" s="48" t="s">
        <v>2538</v>
      </c>
      <c r="B69" s="48" t="s">
        <v>2590</v>
      </c>
      <c r="C69" s="49"/>
      <c r="D69" s="49"/>
      <c r="E69" s="48"/>
      <c r="F69" s="48" t="s">
        <v>2424</v>
      </c>
      <c r="G69" s="48" t="s">
        <v>473</v>
      </c>
      <c r="H69" s="48">
        <v>2</v>
      </c>
      <c r="I69" s="50">
        <v>10</v>
      </c>
      <c r="J69" s="48"/>
      <c r="K69" s="48" t="s">
        <v>1204</v>
      </c>
    </row>
    <row r="70" spans="1:11" ht="15">
      <c r="A70" s="48" t="s">
        <v>2538</v>
      </c>
      <c r="B70" s="48" t="s">
        <v>2621</v>
      </c>
      <c r="C70" s="49"/>
      <c r="D70" s="49" t="s">
        <v>985</v>
      </c>
      <c r="E70" s="48"/>
      <c r="F70" s="48" t="s">
        <v>2566</v>
      </c>
      <c r="G70" s="48" t="s">
        <v>473</v>
      </c>
      <c r="H70" s="48">
        <v>2</v>
      </c>
      <c r="I70" s="50">
        <v>15</v>
      </c>
      <c r="J70" s="48"/>
      <c r="K70" s="48" t="s">
        <v>1204</v>
      </c>
    </row>
    <row r="71" spans="1:11" ht="15">
      <c r="A71" s="48" t="s">
        <v>2538</v>
      </c>
      <c r="B71" s="48" t="s">
        <v>2622</v>
      </c>
      <c r="C71" s="49" t="s">
        <v>2623</v>
      </c>
      <c r="D71" s="49"/>
      <c r="E71" s="48" t="s">
        <v>2192</v>
      </c>
      <c r="F71" s="48" t="s">
        <v>2624</v>
      </c>
      <c r="G71" s="48" t="s">
        <v>473</v>
      </c>
      <c r="H71" s="48">
        <v>2</v>
      </c>
      <c r="I71" s="50">
        <v>20</v>
      </c>
      <c r="J71" s="48" t="s">
        <v>3451</v>
      </c>
      <c r="K71" s="48" t="s">
        <v>1204</v>
      </c>
    </row>
    <row r="72" spans="1:11" ht="15">
      <c r="A72" s="48" t="s">
        <v>2538</v>
      </c>
      <c r="B72" s="48" t="s">
        <v>2625</v>
      </c>
      <c r="C72" s="49"/>
      <c r="D72" s="49" t="s">
        <v>2626</v>
      </c>
      <c r="E72" s="48"/>
      <c r="F72" s="48" t="s">
        <v>2424</v>
      </c>
      <c r="G72" s="48" t="s">
        <v>455</v>
      </c>
      <c r="H72" s="48">
        <v>1</v>
      </c>
      <c r="I72" s="50">
        <v>5</v>
      </c>
      <c r="J72" s="48"/>
      <c r="K72" s="48" t="s">
        <v>1204</v>
      </c>
    </row>
    <row r="73" spans="1:11" ht="15">
      <c r="A73" s="48" t="s">
        <v>2538</v>
      </c>
      <c r="B73" s="48" t="s">
        <v>2628</v>
      </c>
      <c r="C73" s="49"/>
      <c r="D73" s="49"/>
      <c r="E73" s="48"/>
      <c r="F73" s="48" t="s">
        <v>2424</v>
      </c>
      <c r="G73" s="48" t="s">
        <v>455</v>
      </c>
      <c r="H73" s="48">
        <v>1</v>
      </c>
      <c r="I73" s="50">
        <v>2</v>
      </c>
      <c r="J73" s="48"/>
      <c r="K73" s="48" t="s">
        <v>1204</v>
      </c>
    </row>
    <row r="74" spans="1:11" s="52" customFormat="1" ht="30">
      <c r="A74" s="48" t="s">
        <v>2538</v>
      </c>
      <c r="B74" s="48" t="s">
        <v>2643</v>
      </c>
      <c r="C74" s="49" t="s">
        <v>2644</v>
      </c>
      <c r="D74" s="49" t="s">
        <v>2645</v>
      </c>
      <c r="E74" s="48"/>
      <c r="F74" s="48"/>
      <c r="G74" s="48" t="s">
        <v>455</v>
      </c>
      <c r="H74" s="48">
        <v>10</v>
      </c>
      <c r="I74" s="50">
        <v>54</v>
      </c>
      <c r="J74" s="48"/>
      <c r="K74" s="48" t="s">
        <v>983</v>
      </c>
    </row>
    <row r="75" spans="1:11" s="52" customFormat="1" ht="45" customHeight="1">
      <c r="A75" s="48" t="s">
        <v>2538</v>
      </c>
      <c r="B75" s="48" t="s">
        <v>2646</v>
      </c>
      <c r="C75" s="49" t="s">
        <v>2644</v>
      </c>
      <c r="D75" s="49" t="s">
        <v>2647</v>
      </c>
      <c r="E75" s="48"/>
      <c r="F75" s="48"/>
      <c r="G75" s="48" t="s">
        <v>473</v>
      </c>
      <c r="H75" s="48">
        <v>2</v>
      </c>
      <c r="I75" s="50">
        <v>80</v>
      </c>
      <c r="J75" s="48"/>
      <c r="K75" s="48" t="s">
        <v>983</v>
      </c>
    </row>
    <row r="76" spans="1:11" ht="15">
      <c r="A76" s="48" t="s">
        <v>2538</v>
      </c>
      <c r="B76" s="48" t="s">
        <v>2653</v>
      </c>
      <c r="C76" s="49"/>
      <c r="D76" s="49"/>
      <c r="E76" s="48"/>
      <c r="F76" s="48" t="s">
        <v>914</v>
      </c>
      <c r="G76" s="48" t="s">
        <v>455</v>
      </c>
      <c r="H76" s="48">
        <v>5</v>
      </c>
      <c r="I76" s="50">
        <v>10</v>
      </c>
      <c r="J76" s="48"/>
      <c r="K76" s="48" t="s">
        <v>1204</v>
      </c>
    </row>
    <row r="77" spans="1:11" ht="15">
      <c r="A77" s="48" t="s">
        <v>2538</v>
      </c>
      <c r="B77" s="48" t="s">
        <v>2657</v>
      </c>
      <c r="C77" s="49" t="s">
        <v>2658</v>
      </c>
      <c r="D77" s="49"/>
      <c r="E77" s="48"/>
      <c r="F77" s="48" t="s">
        <v>1014</v>
      </c>
      <c r="G77" s="48" t="s">
        <v>473</v>
      </c>
      <c r="H77" s="48">
        <v>2</v>
      </c>
      <c r="I77" s="50">
        <v>0</v>
      </c>
      <c r="J77" s="48"/>
      <c r="K77" s="48" t="s">
        <v>1204</v>
      </c>
    </row>
    <row r="78" spans="1:11" ht="15">
      <c r="A78" s="48" t="s">
        <v>2538</v>
      </c>
      <c r="B78" s="48" t="s">
        <v>2687</v>
      </c>
      <c r="C78" s="49"/>
      <c r="D78" s="49"/>
      <c r="E78" s="48"/>
      <c r="F78" s="48" t="s">
        <v>2424</v>
      </c>
      <c r="G78" s="48" t="s">
        <v>473</v>
      </c>
      <c r="H78" s="48">
        <v>13</v>
      </c>
      <c r="I78" s="50">
        <v>20</v>
      </c>
      <c r="J78" s="48" t="s">
        <v>1044</v>
      </c>
      <c r="K78" s="48" t="s">
        <v>1204</v>
      </c>
    </row>
    <row r="79" spans="1:11" ht="15">
      <c r="A79" s="48" t="s">
        <v>2538</v>
      </c>
      <c r="B79" s="48" t="s">
        <v>2688</v>
      </c>
      <c r="C79" s="49"/>
      <c r="D79" s="49"/>
      <c r="E79" s="48"/>
      <c r="F79" s="48" t="s">
        <v>2424</v>
      </c>
      <c r="G79" s="48" t="s">
        <v>455</v>
      </c>
      <c r="H79" s="48">
        <v>5</v>
      </c>
      <c r="I79" s="50">
        <v>8</v>
      </c>
      <c r="J79" s="48"/>
      <c r="K79" s="48" t="s">
        <v>1204</v>
      </c>
    </row>
    <row r="80" spans="1:11" ht="15">
      <c r="A80" s="48" t="s">
        <v>2538</v>
      </c>
      <c r="B80" s="48" t="s">
        <v>2689</v>
      </c>
      <c r="C80" s="49"/>
      <c r="D80" s="49"/>
      <c r="E80" s="48"/>
      <c r="F80" s="48" t="s">
        <v>2566</v>
      </c>
      <c r="G80" s="48" t="s">
        <v>455</v>
      </c>
      <c r="H80" s="48">
        <v>1</v>
      </c>
      <c r="I80" s="50">
        <v>10</v>
      </c>
      <c r="J80" s="48" t="s">
        <v>2690</v>
      </c>
      <c r="K80" s="48" t="s">
        <v>1204</v>
      </c>
    </row>
    <row r="81" spans="1:11" ht="15">
      <c r="A81" s="48" t="s">
        <v>2538</v>
      </c>
      <c r="B81" s="48" t="s">
        <v>2726</v>
      </c>
      <c r="C81" s="49"/>
      <c r="D81" s="49"/>
      <c r="E81" s="48" t="s">
        <v>1725</v>
      </c>
      <c r="F81" s="48" t="s">
        <v>2424</v>
      </c>
      <c r="G81" s="48" t="s">
        <v>473</v>
      </c>
      <c r="H81" s="48">
        <v>6</v>
      </c>
      <c r="I81" s="50">
        <v>24</v>
      </c>
      <c r="J81" s="48" t="s">
        <v>1029</v>
      </c>
      <c r="K81" s="48" t="s">
        <v>1204</v>
      </c>
    </row>
    <row r="82" spans="1:11" ht="15">
      <c r="A82" s="48" t="s">
        <v>2538</v>
      </c>
      <c r="B82" s="48" t="s">
        <v>2749</v>
      </c>
      <c r="C82" s="49"/>
      <c r="D82" s="49"/>
      <c r="E82" s="48" t="s">
        <v>2750</v>
      </c>
      <c r="F82" s="48" t="s">
        <v>2596</v>
      </c>
      <c r="G82" s="48" t="s">
        <v>455</v>
      </c>
      <c r="H82" s="48">
        <v>1</v>
      </c>
      <c r="I82" s="50">
        <v>5</v>
      </c>
      <c r="J82" s="48" t="s">
        <v>3451</v>
      </c>
      <c r="K82" s="48" t="s">
        <v>983</v>
      </c>
    </row>
    <row r="83" spans="1:11" ht="15">
      <c r="A83" s="48" t="s">
        <v>2538</v>
      </c>
      <c r="B83" s="48" t="s">
        <v>2752</v>
      </c>
      <c r="C83" s="49"/>
      <c r="D83" s="49" t="s">
        <v>2753</v>
      </c>
      <c r="E83" s="48"/>
      <c r="F83" s="48" t="s">
        <v>2426</v>
      </c>
      <c r="G83" s="48" t="s">
        <v>455</v>
      </c>
      <c r="H83" s="48">
        <v>2</v>
      </c>
      <c r="I83" s="50">
        <v>10</v>
      </c>
      <c r="J83" s="48"/>
      <c r="K83" s="48" t="s">
        <v>1204</v>
      </c>
    </row>
    <row r="84" spans="1:11" ht="15">
      <c r="A84" s="48" t="s">
        <v>2538</v>
      </c>
      <c r="B84" s="48" t="s">
        <v>2754</v>
      </c>
      <c r="C84" s="49"/>
      <c r="D84" s="49"/>
      <c r="E84" s="48"/>
      <c r="F84" s="48" t="s">
        <v>2755</v>
      </c>
      <c r="G84" s="48" t="s">
        <v>455</v>
      </c>
      <c r="H84" s="48">
        <v>5</v>
      </c>
      <c r="I84" s="50">
        <v>50</v>
      </c>
      <c r="J84" s="48"/>
      <c r="K84" s="48" t="s">
        <v>1204</v>
      </c>
    </row>
    <row r="85" spans="1:11" ht="15">
      <c r="A85" s="48" t="s">
        <v>2538</v>
      </c>
      <c r="B85" s="48" t="s">
        <v>2756</v>
      </c>
      <c r="C85" s="49"/>
      <c r="D85" s="49"/>
      <c r="E85" s="48"/>
      <c r="F85" s="48" t="s">
        <v>2426</v>
      </c>
      <c r="G85" s="48" t="s">
        <v>455</v>
      </c>
      <c r="H85" s="48">
        <v>15</v>
      </c>
      <c r="I85" s="50">
        <v>8</v>
      </c>
      <c r="J85" s="48"/>
      <c r="K85" s="48" t="s">
        <v>1204</v>
      </c>
    </row>
    <row r="86" spans="1:11" ht="15">
      <c r="A86" s="48" t="s">
        <v>2538</v>
      </c>
      <c r="B86" s="48" t="s">
        <v>2757</v>
      </c>
      <c r="C86" s="49"/>
      <c r="D86" s="49"/>
      <c r="E86" s="48"/>
      <c r="F86" s="48" t="s">
        <v>2426</v>
      </c>
      <c r="G86" s="48" t="s">
        <v>455</v>
      </c>
      <c r="H86" s="48">
        <v>4</v>
      </c>
      <c r="I86" s="50">
        <v>2</v>
      </c>
      <c r="J86" s="48"/>
      <c r="K86" s="48" t="s">
        <v>1204</v>
      </c>
    </row>
    <row r="87" spans="1:11" ht="15">
      <c r="A87" s="48" t="s">
        <v>2538</v>
      </c>
      <c r="B87" s="48" t="s">
        <v>2759</v>
      </c>
      <c r="C87" s="49"/>
      <c r="D87" s="49" t="s">
        <v>985</v>
      </c>
      <c r="E87" s="48"/>
      <c r="F87" s="48" t="s">
        <v>2760</v>
      </c>
      <c r="G87" s="48" t="s">
        <v>455</v>
      </c>
      <c r="H87" s="48">
        <v>1</v>
      </c>
      <c r="I87" s="50">
        <v>2</v>
      </c>
      <c r="J87" s="48"/>
      <c r="K87" s="48" t="s">
        <v>1204</v>
      </c>
    </row>
    <row r="88" spans="1:11" ht="15">
      <c r="A88" s="48" t="s">
        <v>2538</v>
      </c>
      <c r="B88" s="48" t="s">
        <v>2770</v>
      </c>
      <c r="C88" s="49"/>
      <c r="D88" s="49" t="s">
        <v>985</v>
      </c>
      <c r="E88" s="48"/>
      <c r="F88" s="48" t="s">
        <v>2424</v>
      </c>
      <c r="G88" s="48" t="s">
        <v>455</v>
      </c>
      <c r="H88" s="48">
        <v>1</v>
      </c>
      <c r="I88" s="50">
        <v>8</v>
      </c>
      <c r="J88" s="48" t="s">
        <v>1029</v>
      </c>
      <c r="K88" s="48" t="s">
        <v>1204</v>
      </c>
    </row>
    <row r="89" spans="1:11" ht="15">
      <c r="A89" s="48" t="s">
        <v>2538</v>
      </c>
      <c r="B89" s="48" t="s">
        <v>2789</v>
      </c>
      <c r="C89" s="49"/>
      <c r="D89" s="49"/>
      <c r="E89" s="48"/>
      <c r="F89" s="48" t="s">
        <v>2755</v>
      </c>
      <c r="G89" s="48" t="s">
        <v>455</v>
      </c>
      <c r="H89" s="48">
        <v>1</v>
      </c>
      <c r="I89" s="50">
        <v>10</v>
      </c>
      <c r="J89" s="48" t="s">
        <v>1029</v>
      </c>
      <c r="K89" s="48" t="s">
        <v>1204</v>
      </c>
    </row>
    <row r="90" spans="1:11" ht="15">
      <c r="A90" s="48" t="s">
        <v>2538</v>
      </c>
      <c r="B90" s="48" t="s">
        <v>2790</v>
      </c>
      <c r="C90" s="49"/>
      <c r="D90" s="49" t="s">
        <v>2791</v>
      </c>
      <c r="E90" s="48"/>
      <c r="F90" s="48" t="s">
        <v>1206</v>
      </c>
      <c r="G90" s="48" t="s">
        <v>473</v>
      </c>
      <c r="H90" s="48">
        <v>3</v>
      </c>
      <c r="I90" s="50">
        <v>15</v>
      </c>
      <c r="J90" s="48" t="s">
        <v>2792</v>
      </c>
      <c r="K90" s="48" t="s">
        <v>1204</v>
      </c>
    </row>
    <row r="91" spans="1:11" ht="15">
      <c r="A91" s="48" t="s">
        <v>2538</v>
      </c>
      <c r="B91" s="48" t="s">
        <v>2793</v>
      </c>
      <c r="C91" s="49" t="s">
        <v>2644</v>
      </c>
      <c r="D91" s="49"/>
      <c r="E91" s="48" t="s">
        <v>1008</v>
      </c>
      <c r="F91" s="48" t="s">
        <v>2424</v>
      </c>
      <c r="G91" s="48" t="s">
        <v>455</v>
      </c>
      <c r="H91" s="48">
        <v>1</v>
      </c>
      <c r="I91" s="50">
        <v>10</v>
      </c>
      <c r="J91" s="48"/>
      <c r="K91" s="48" t="s">
        <v>1204</v>
      </c>
    </row>
    <row r="92" spans="1:11" ht="15">
      <c r="A92" s="48" t="s">
        <v>2538</v>
      </c>
      <c r="B92" s="48" t="s">
        <v>2794</v>
      </c>
      <c r="C92" s="49"/>
      <c r="D92" s="49" t="s">
        <v>2521</v>
      </c>
      <c r="E92" s="48"/>
      <c r="F92" s="48" t="s">
        <v>2795</v>
      </c>
      <c r="G92" s="48" t="s">
        <v>455</v>
      </c>
      <c r="H92" s="48">
        <v>1</v>
      </c>
      <c r="I92" s="50">
        <v>25</v>
      </c>
      <c r="J92" s="48" t="s">
        <v>1029</v>
      </c>
      <c r="K92" s="48" t="s">
        <v>1204</v>
      </c>
    </row>
    <row r="93" spans="1:11" ht="15">
      <c r="A93" s="48" t="s">
        <v>2538</v>
      </c>
      <c r="B93" s="48" t="s">
        <v>2796</v>
      </c>
      <c r="C93" s="49"/>
      <c r="D93" s="49" t="s">
        <v>2797</v>
      </c>
      <c r="E93" s="48" t="s">
        <v>2798</v>
      </c>
      <c r="F93" s="48" t="s">
        <v>2426</v>
      </c>
      <c r="G93" s="48" t="s">
        <v>455</v>
      </c>
      <c r="H93" s="48">
        <v>1</v>
      </c>
      <c r="I93" s="50">
        <v>15</v>
      </c>
      <c r="J93" s="48" t="s">
        <v>1039</v>
      </c>
      <c r="K93" s="48" t="s">
        <v>1204</v>
      </c>
    </row>
    <row r="94" spans="1:11" ht="15">
      <c r="A94" s="48" t="s">
        <v>2538</v>
      </c>
      <c r="B94" s="48" t="s">
        <v>4061</v>
      </c>
      <c r="C94" s="49" t="s">
        <v>4062</v>
      </c>
      <c r="D94" s="49" t="s">
        <v>4065</v>
      </c>
      <c r="E94" s="48" t="s">
        <v>4064</v>
      </c>
      <c r="F94" s="48" t="s">
        <v>4063</v>
      </c>
      <c r="G94" s="48" t="s">
        <v>455</v>
      </c>
      <c r="H94" s="48">
        <v>1</v>
      </c>
      <c r="I94" s="50">
        <v>40</v>
      </c>
      <c r="J94" s="48" t="s">
        <v>1653</v>
      </c>
      <c r="K94" s="48" t="s">
        <v>1204</v>
      </c>
    </row>
    <row r="95" spans="1:11" ht="15">
      <c r="A95" s="48" t="s">
        <v>2538</v>
      </c>
      <c r="B95" s="48" t="s">
        <v>2809</v>
      </c>
      <c r="C95" s="49"/>
      <c r="D95" s="49"/>
      <c r="E95" s="48" t="s">
        <v>914</v>
      </c>
      <c r="F95" s="48" t="s">
        <v>2426</v>
      </c>
      <c r="G95" s="48" t="s">
        <v>473</v>
      </c>
      <c r="H95" s="48">
        <v>3</v>
      </c>
      <c r="I95" s="50">
        <v>12</v>
      </c>
      <c r="J95" s="48"/>
      <c r="K95" s="48" t="s">
        <v>1204</v>
      </c>
    </row>
    <row r="96" spans="1:11" ht="15">
      <c r="A96" s="48" t="s">
        <v>2538</v>
      </c>
      <c r="B96" s="48" t="s">
        <v>2810</v>
      </c>
      <c r="C96" s="49"/>
      <c r="D96" s="49"/>
      <c r="E96" s="48"/>
      <c r="F96" s="48" t="s">
        <v>2426</v>
      </c>
      <c r="G96" s="48" t="s">
        <v>455</v>
      </c>
      <c r="H96" s="48">
        <v>3</v>
      </c>
      <c r="I96" s="50">
        <v>45</v>
      </c>
      <c r="J96" s="48" t="s">
        <v>1840</v>
      </c>
      <c r="K96" s="48" t="s">
        <v>1204</v>
      </c>
    </row>
    <row r="97" spans="1:11" ht="15">
      <c r="A97" s="48" t="s">
        <v>2538</v>
      </c>
      <c r="B97" s="48" t="s">
        <v>2825</v>
      </c>
      <c r="C97" s="49" t="s">
        <v>2644</v>
      </c>
      <c r="D97" s="49"/>
      <c r="E97" s="48" t="s">
        <v>1008</v>
      </c>
      <c r="F97" s="48" t="s">
        <v>2424</v>
      </c>
      <c r="G97" s="48" t="s">
        <v>473</v>
      </c>
      <c r="H97" s="48">
        <v>3</v>
      </c>
      <c r="I97" s="50">
        <v>24</v>
      </c>
      <c r="J97" s="48"/>
      <c r="K97" s="48" t="s">
        <v>1204</v>
      </c>
    </row>
    <row r="98" spans="1:11" ht="15">
      <c r="A98" s="48" t="s">
        <v>2538</v>
      </c>
      <c r="B98" s="48" t="s">
        <v>2827</v>
      </c>
      <c r="C98" s="49"/>
      <c r="D98" s="49" t="s">
        <v>2828</v>
      </c>
      <c r="E98" s="48" t="s">
        <v>2829</v>
      </c>
      <c r="F98" s="48" t="s">
        <v>1206</v>
      </c>
      <c r="G98" s="48" t="s">
        <v>455</v>
      </c>
      <c r="H98" s="48">
        <v>1</v>
      </c>
      <c r="I98" s="50">
        <v>12</v>
      </c>
      <c r="J98" s="48" t="s">
        <v>1029</v>
      </c>
      <c r="K98" s="48" t="s">
        <v>1204</v>
      </c>
    </row>
    <row r="99" spans="1:11" ht="15">
      <c r="A99" s="48" t="s">
        <v>2538</v>
      </c>
      <c r="B99" s="48" t="s">
        <v>4083</v>
      </c>
      <c r="C99" s="49"/>
      <c r="D99" s="49"/>
      <c r="E99" s="48" t="s">
        <v>2487</v>
      </c>
      <c r="F99" s="48" t="s">
        <v>2426</v>
      </c>
      <c r="G99" s="48" t="s">
        <v>473</v>
      </c>
      <c r="H99" s="48">
        <v>1</v>
      </c>
      <c r="I99" s="50">
        <v>20</v>
      </c>
      <c r="J99" s="48"/>
      <c r="K99" s="48" t="s">
        <v>1204</v>
      </c>
    </row>
    <row r="100" spans="1:11" ht="15">
      <c r="A100" s="48" t="s">
        <v>2538</v>
      </c>
      <c r="B100" s="48" t="s">
        <v>4082</v>
      </c>
      <c r="C100" s="49"/>
      <c r="D100" s="49"/>
      <c r="E100" s="48" t="s">
        <v>976</v>
      </c>
      <c r="F100" s="48" t="s">
        <v>2856</v>
      </c>
      <c r="G100" s="48" t="s">
        <v>473</v>
      </c>
      <c r="H100" s="48">
        <v>1</v>
      </c>
      <c r="I100" s="50">
        <v>25</v>
      </c>
      <c r="J100" s="48" t="s">
        <v>1029</v>
      </c>
      <c r="K100" s="48" t="s">
        <v>1204</v>
      </c>
    </row>
    <row r="101" spans="1:11" ht="15">
      <c r="A101" s="48" t="s">
        <v>2538</v>
      </c>
      <c r="B101" s="48" t="s">
        <v>2857</v>
      </c>
      <c r="C101" s="49"/>
      <c r="D101" s="49" t="s">
        <v>985</v>
      </c>
      <c r="E101" s="48" t="s">
        <v>2487</v>
      </c>
      <c r="F101" s="48" t="s">
        <v>2858</v>
      </c>
      <c r="G101" s="48" t="s">
        <v>455</v>
      </c>
      <c r="H101" s="48">
        <v>1</v>
      </c>
      <c r="I101" s="50">
        <v>15</v>
      </c>
      <c r="J101" s="48" t="s">
        <v>1029</v>
      </c>
      <c r="K101" s="48" t="s">
        <v>1204</v>
      </c>
    </row>
    <row r="102" spans="1:11" ht="15">
      <c r="A102" s="48" t="s">
        <v>2538</v>
      </c>
      <c r="B102" s="48" t="s">
        <v>2859</v>
      </c>
      <c r="C102" s="49"/>
      <c r="D102" s="49" t="s">
        <v>1001</v>
      </c>
      <c r="E102" s="48" t="s">
        <v>2860</v>
      </c>
      <c r="F102" s="48" t="s">
        <v>2856</v>
      </c>
      <c r="G102" s="48" t="s">
        <v>455</v>
      </c>
      <c r="H102" s="48">
        <v>1</v>
      </c>
      <c r="I102" s="50">
        <v>25</v>
      </c>
      <c r="J102" s="48" t="s">
        <v>1029</v>
      </c>
      <c r="K102" s="48" t="s">
        <v>1204</v>
      </c>
    </row>
    <row r="103" spans="1:11" ht="15">
      <c r="A103" s="48" t="s">
        <v>2538</v>
      </c>
      <c r="B103" s="48" t="s">
        <v>2861</v>
      </c>
      <c r="C103" s="49"/>
      <c r="D103" s="49" t="s">
        <v>2318</v>
      </c>
      <c r="E103" s="48" t="s">
        <v>799</v>
      </c>
      <c r="F103" s="48" t="s">
        <v>2862</v>
      </c>
      <c r="G103" s="48" t="s">
        <v>455</v>
      </c>
      <c r="H103" s="48">
        <v>1</v>
      </c>
      <c r="I103" s="50">
        <v>20</v>
      </c>
      <c r="J103" s="48" t="s">
        <v>1029</v>
      </c>
      <c r="K103" s="48" t="s">
        <v>1204</v>
      </c>
    </row>
    <row r="104" spans="1:11" ht="30">
      <c r="A104" s="48" t="s">
        <v>2538</v>
      </c>
      <c r="B104" s="48" t="s">
        <v>2863</v>
      </c>
      <c r="C104" s="49"/>
      <c r="D104" s="49" t="s">
        <v>2864</v>
      </c>
      <c r="E104" s="48" t="s">
        <v>2865</v>
      </c>
      <c r="F104" s="48" t="s">
        <v>2426</v>
      </c>
      <c r="G104" s="48" t="s">
        <v>473</v>
      </c>
      <c r="H104" s="48">
        <v>3</v>
      </c>
      <c r="I104" s="50">
        <v>20</v>
      </c>
      <c r="J104" s="48" t="s">
        <v>1029</v>
      </c>
      <c r="K104" s="48" t="s">
        <v>607</v>
      </c>
    </row>
    <row r="105" spans="1:11" ht="15">
      <c r="A105" s="48" t="s">
        <v>2538</v>
      </c>
      <c r="B105" s="48" t="s">
        <v>2870</v>
      </c>
      <c r="C105" s="49" t="s">
        <v>2871</v>
      </c>
      <c r="D105" s="49" t="s">
        <v>2872</v>
      </c>
      <c r="E105" s="48" t="s">
        <v>1008</v>
      </c>
      <c r="F105" s="48"/>
      <c r="G105" s="48" t="s">
        <v>455</v>
      </c>
      <c r="H105" s="48">
        <v>1</v>
      </c>
      <c r="I105" s="50">
        <v>20</v>
      </c>
      <c r="J105" s="48" t="s">
        <v>1029</v>
      </c>
      <c r="K105" s="48" t="s">
        <v>983</v>
      </c>
    </row>
    <row r="106" spans="1:11" ht="15">
      <c r="A106" s="48" t="s">
        <v>2538</v>
      </c>
      <c r="B106" s="48" t="s">
        <v>2875</v>
      </c>
      <c r="C106" s="49" t="s">
        <v>2871</v>
      </c>
      <c r="D106" s="49" t="s">
        <v>2876</v>
      </c>
      <c r="E106" s="48"/>
      <c r="F106" s="48" t="s">
        <v>2877</v>
      </c>
      <c r="G106" s="48" t="s">
        <v>455</v>
      </c>
      <c r="H106" s="48">
        <v>3</v>
      </c>
      <c r="I106" s="50">
        <v>40</v>
      </c>
      <c r="J106" s="48"/>
      <c r="K106" s="48" t="s">
        <v>1204</v>
      </c>
    </row>
    <row r="107" spans="1:11" ht="30">
      <c r="A107" s="48" t="s">
        <v>2538</v>
      </c>
      <c r="B107" s="48" t="s">
        <v>2881</v>
      </c>
      <c r="C107" s="49" t="s">
        <v>3448</v>
      </c>
      <c r="D107" s="49"/>
      <c r="E107" s="48"/>
      <c r="F107" s="48" t="s">
        <v>2882</v>
      </c>
      <c r="G107" s="48" t="s">
        <v>455</v>
      </c>
      <c r="H107" s="48">
        <v>5</v>
      </c>
      <c r="I107" s="50">
        <v>50</v>
      </c>
      <c r="J107" s="48"/>
      <c r="K107" s="48" t="s">
        <v>1204</v>
      </c>
    </row>
    <row r="108" spans="1:11" ht="15">
      <c r="A108" s="48" t="s">
        <v>2538</v>
      </c>
      <c r="B108" s="48" t="s">
        <v>2884</v>
      </c>
      <c r="C108" s="49"/>
      <c r="D108" s="49" t="s">
        <v>2885</v>
      </c>
      <c r="E108" s="48"/>
      <c r="F108" s="48" t="s">
        <v>2424</v>
      </c>
      <c r="G108" s="48" t="s">
        <v>455</v>
      </c>
      <c r="H108" s="48">
        <v>1</v>
      </c>
      <c r="I108" s="50">
        <v>15</v>
      </c>
      <c r="J108" s="48"/>
      <c r="K108" s="48" t="s">
        <v>1204</v>
      </c>
    </row>
    <row r="109" spans="1:11" ht="15">
      <c r="A109" s="48" t="s">
        <v>2538</v>
      </c>
      <c r="B109" s="48" t="s">
        <v>2886</v>
      </c>
      <c r="C109" s="49"/>
      <c r="D109" s="49" t="s">
        <v>985</v>
      </c>
      <c r="E109" s="48" t="s">
        <v>460</v>
      </c>
      <c r="F109" s="48" t="s">
        <v>2667</v>
      </c>
      <c r="G109" s="48" t="s">
        <v>455</v>
      </c>
      <c r="H109" s="48">
        <v>1</v>
      </c>
      <c r="I109" s="50">
        <v>5</v>
      </c>
      <c r="J109" s="48" t="s">
        <v>2887</v>
      </c>
      <c r="K109" s="48" t="s">
        <v>1204</v>
      </c>
    </row>
    <row r="110" spans="1:11" ht="15">
      <c r="A110" s="48" t="s">
        <v>2538</v>
      </c>
      <c r="B110" s="48" t="s">
        <v>2889</v>
      </c>
      <c r="C110" s="49"/>
      <c r="D110" s="49" t="s">
        <v>2890</v>
      </c>
      <c r="E110" s="48"/>
      <c r="F110" s="48" t="s">
        <v>2891</v>
      </c>
      <c r="G110" s="48" t="s">
        <v>455</v>
      </c>
      <c r="H110" s="48">
        <v>4</v>
      </c>
      <c r="I110" s="50">
        <v>20</v>
      </c>
      <c r="J110" s="48"/>
      <c r="K110" s="48" t="s">
        <v>1204</v>
      </c>
    </row>
    <row r="111" spans="1:11" ht="15">
      <c r="A111" s="48" t="s">
        <v>2538</v>
      </c>
      <c r="B111" s="48" t="s">
        <v>2893</v>
      </c>
      <c r="C111" s="49"/>
      <c r="D111" s="49"/>
      <c r="E111" s="48"/>
      <c r="F111" s="48" t="s">
        <v>2424</v>
      </c>
      <c r="G111" s="48" t="s">
        <v>473</v>
      </c>
      <c r="H111" s="48">
        <v>8</v>
      </c>
      <c r="I111" s="50">
        <v>16</v>
      </c>
      <c r="J111" s="48"/>
      <c r="K111" s="48" t="s">
        <v>1204</v>
      </c>
    </row>
    <row r="112" spans="1:11" ht="15">
      <c r="A112" s="48" t="s">
        <v>2538</v>
      </c>
      <c r="B112" s="48" t="s">
        <v>2894</v>
      </c>
      <c r="C112" s="49"/>
      <c r="D112" s="49"/>
      <c r="E112" s="48"/>
      <c r="F112" s="48" t="s">
        <v>2424</v>
      </c>
      <c r="G112" s="48" t="s">
        <v>455</v>
      </c>
      <c r="H112" s="48">
        <v>8</v>
      </c>
      <c r="I112" s="50">
        <v>16</v>
      </c>
      <c r="J112" s="48"/>
      <c r="K112" s="48" t="s">
        <v>1204</v>
      </c>
    </row>
    <row r="113" spans="1:11" ht="15">
      <c r="A113" s="48" t="s">
        <v>2519</v>
      </c>
      <c r="B113" s="48" t="s">
        <v>2520</v>
      </c>
      <c r="C113" s="49" t="s">
        <v>1379</v>
      </c>
      <c r="D113" s="49" t="s">
        <v>2521</v>
      </c>
      <c r="E113" s="48" t="s">
        <v>2522</v>
      </c>
      <c r="F113" s="48" t="s">
        <v>1206</v>
      </c>
      <c r="G113" s="48" t="s">
        <v>455</v>
      </c>
      <c r="H113" s="48">
        <v>1</v>
      </c>
      <c r="I113" s="50">
        <v>15</v>
      </c>
      <c r="J113" s="48" t="s">
        <v>1119</v>
      </c>
      <c r="K113" s="48" t="s">
        <v>1204</v>
      </c>
    </row>
    <row r="114" spans="1:11" ht="15">
      <c r="A114" s="48" t="s">
        <v>2519</v>
      </c>
      <c r="B114" s="48" t="s">
        <v>2523</v>
      </c>
      <c r="C114" s="49"/>
      <c r="D114" s="49"/>
      <c r="E114" s="48"/>
      <c r="F114" s="48" t="s">
        <v>1227</v>
      </c>
      <c r="G114" s="48" t="s">
        <v>455</v>
      </c>
      <c r="H114" s="48">
        <v>1</v>
      </c>
      <c r="I114" s="50">
        <v>5</v>
      </c>
      <c r="J114" s="48"/>
      <c r="K114" s="48" t="s">
        <v>1045</v>
      </c>
    </row>
    <row r="115" spans="1:11" ht="15">
      <c r="A115" s="48" t="s">
        <v>2519</v>
      </c>
      <c r="B115" s="48" t="s">
        <v>2530</v>
      </c>
      <c r="C115" s="49" t="s">
        <v>2531</v>
      </c>
      <c r="D115" s="49"/>
      <c r="E115" s="48" t="s">
        <v>2532</v>
      </c>
      <c r="F115" s="48" t="s">
        <v>2424</v>
      </c>
      <c r="G115" s="48" t="s">
        <v>455</v>
      </c>
      <c r="H115" s="48">
        <v>1</v>
      </c>
      <c r="I115" s="50">
        <v>8</v>
      </c>
      <c r="J115" s="48" t="s">
        <v>984</v>
      </c>
      <c r="K115" s="48" t="s">
        <v>1204</v>
      </c>
    </row>
    <row r="116" spans="1:11" ht="15">
      <c r="A116" s="48" t="s">
        <v>2519</v>
      </c>
      <c r="B116" s="48" t="s">
        <v>2569</v>
      </c>
      <c r="C116" s="49" t="s">
        <v>2570</v>
      </c>
      <c r="D116" s="49"/>
      <c r="E116" s="48" t="s">
        <v>799</v>
      </c>
      <c r="F116" s="48"/>
      <c r="G116" s="48" t="s">
        <v>473</v>
      </c>
      <c r="H116" s="48">
        <v>4</v>
      </c>
      <c r="I116" s="50">
        <v>25</v>
      </c>
      <c r="J116" s="48"/>
      <c r="K116" s="48" t="s">
        <v>1204</v>
      </c>
    </row>
    <row r="117" spans="1:11" ht="15">
      <c r="A117" s="48" t="s">
        <v>2519</v>
      </c>
      <c r="B117" s="48" t="s">
        <v>2571</v>
      </c>
      <c r="C117" s="49"/>
      <c r="D117" s="49" t="s">
        <v>1001</v>
      </c>
      <c r="E117" s="48" t="s">
        <v>2572</v>
      </c>
      <c r="F117" s="48" t="s">
        <v>2426</v>
      </c>
      <c r="G117" s="48" t="s">
        <v>455</v>
      </c>
      <c r="H117" s="48">
        <v>1</v>
      </c>
      <c r="I117" s="50">
        <v>0</v>
      </c>
      <c r="J117" s="48" t="s">
        <v>1029</v>
      </c>
      <c r="K117" s="48" t="s">
        <v>1204</v>
      </c>
    </row>
    <row r="118" spans="1:11" ht="30">
      <c r="A118" s="48" t="s">
        <v>2519</v>
      </c>
      <c r="B118" s="48" t="s">
        <v>2573</v>
      </c>
      <c r="C118" s="49" t="s">
        <v>914</v>
      </c>
      <c r="D118" s="49" t="s">
        <v>2574</v>
      </c>
      <c r="E118" s="48"/>
      <c r="F118" s="48"/>
      <c r="G118" s="48" t="s">
        <v>455</v>
      </c>
      <c r="H118" s="48">
        <v>35</v>
      </c>
      <c r="I118" s="50">
        <v>35</v>
      </c>
      <c r="J118" s="48"/>
      <c r="K118" s="48" t="s">
        <v>983</v>
      </c>
    </row>
    <row r="119" spans="1:11" ht="15">
      <c r="A119" s="48" t="s">
        <v>2519</v>
      </c>
      <c r="B119" s="48" t="s">
        <v>2575</v>
      </c>
      <c r="C119" s="49" t="s">
        <v>2576</v>
      </c>
      <c r="D119" s="49" t="s">
        <v>2577</v>
      </c>
      <c r="E119" s="48"/>
      <c r="F119" s="48"/>
      <c r="G119" s="48" t="s">
        <v>473</v>
      </c>
      <c r="H119" s="48">
        <v>12</v>
      </c>
      <c r="I119" s="50">
        <v>12</v>
      </c>
      <c r="J119" s="48" t="s">
        <v>2578</v>
      </c>
      <c r="K119" s="48" t="s">
        <v>1396</v>
      </c>
    </row>
    <row r="120" spans="1:11" ht="15">
      <c r="A120" s="48" t="s">
        <v>2519</v>
      </c>
      <c r="B120" s="48" t="s">
        <v>2589</v>
      </c>
      <c r="C120" s="49" t="s">
        <v>2570</v>
      </c>
      <c r="D120" s="49"/>
      <c r="E120" s="48" t="s">
        <v>2487</v>
      </c>
      <c r="F120" s="48" t="s">
        <v>1206</v>
      </c>
      <c r="G120" s="48" t="s">
        <v>455</v>
      </c>
      <c r="H120" s="48">
        <v>1</v>
      </c>
      <c r="I120" s="50">
        <v>15</v>
      </c>
      <c r="J120" s="48"/>
      <c r="K120" s="48" t="s">
        <v>1204</v>
      </c>
    </row>
    <row r="121" spans="1:11" ht="15">
      <c r="A121" s="48" t="s">
        <v>2519</v>
      </c>
      <c r="B121" s="48" t="s">
        <v>2600</v>
      </c>
      <c r="C121" s="49"/>
      <c r="D121" s="49"/>
      <c r="E121" s="48" t="s">
        <v>799</v>
      </c>
      <c r="F121" s="48" t="s">
        <v>2601</v>
      </c>
      <c r="G121" s="48" t="s">
        <v>455</v>
      </c>
      <c r="H121" s="48">
        <v>1</v>
      </c>
      <c r="I121" s="50">
        <v>2</v>
      </c>
      <c r="J121" s="48" t="s">
        <v>1029</v>
      </c>
      <c r="K121" s="48" t="s">
        <v>1045</v>
      </c>
    </row>
    <row r="122" spans="1:11" ht="15">
      <c r="A122" s="48" t="s">
        <v>2519</v>
      </c>
      <c r="B122" s="48" t="s">
        <v>3992</v>
      </c>
      <c r="C122" s="49"/>
      <c r="D122" s="49" t="s">
        <v>914</v>
      </c>
      <c r="E122" s="48"/>
      <c r="F122" s="48" t="s">
        <v>2602</v>
      </c>
      <c r="G122" s="48" t="s">
        <v>455</v>
      </c>
      <c r="H122" s="48">
        <v>1</v>
      </c>
      <c r="I122" s="50">
        <v>15</v>
      </c>
      <c r="J122" s="48"/>
      <c r="K122" s="48" t="s">
        <v>1045</v>
      </c>
    </row>
    <row r="123" spans="1:11" ht="15">
      <c r="A123" s="48" t="s">
        <v>2519</v>
      </c>
      <c r="B123" s="48" t="s">
        <v>2611</v>
      </c>
      <c r="C123" s="49"/>
      <c r="D123" s="49"/>
      <c r="E123" s="48" t="s">
        <v>1725</v>
      </c>
      <c r="F123" s="48" t="s">
        <v>2426</v>
      </c>
      <c r="G123" s="48" t="s">
        <v>473</v>
      </c>
      <c r="H123" s="48">
        <v>2</v>
      </c>
      <c r="I123" s="50">
        <v>25</v>
      </c>
      <c r="J123" s="48" t="s">
        <v>1029</v>
      </c>
      <c r="K123" s="48" t="s">
        <v>1204</v>
      </c>
    </row>
    <row r="124" spans="1:11" ht="15">
      <c r="A124" s="48" t="s">
        <v>2519</v>
      </c>
      <c r="B124" s="48" t="s">
        <v>2612</v>
      </c>
      <c r="C124" s="49"/>
      <c r="D124" s="49"/>
      <c r="E124" s="48"/>
      <c r="F124" s="48" t="s">
        <v>2424</v>
      </c>
      <c r="G124" s="48" t="s">
        <v>455</v>
      </c>
      <c r="H124" s="48">
        <v>1</v>
      </c>
      <c r="I124" s="50">
        <v>15</v>
      </c>
      <c r="J124" s="48" t="s">
        <v>1029</v>
      </c>
      <c r="K124" s="48" t="s">
        <v>1204</v>
      </c>
    </row>
    <row r="125" spans="1:11" ht="15">
      <c r="A125" s="48" t="s">
        <v>2519</v>
      </c>
      <c r="B125" s="48" t="s">
        <v>2613</v>
      </c>
      <c r="C125" s="49"/>
      <c r="D125" s="49"/>
      <c r="E125" s="48"/>
      <c r="F125" s="48" t="s">
        <v>2424</v>
      </c>
      <c r="G125" s="48" t="s">
        <v>455</v>
      </c>
      <c r="H125" s="48">
        <v>1</v>
      </c>
      <c r="I125" s="50">
        <v>10</v>
      </c>
      <c r="J125" s="48"/>
      <c r="K125" s="48" t="s">
        <v>1204</v>
      </c>
    </row>
    <row r="126" spans="1:11" ht="15">
      <c r="A126" s="48" t="s">
        <v>2519</v>
      </c>
      <c r="B126" s="48" t="s">
        <v>2631</v>
      </c>
      <c r="C126" s="49"/>
      <c r="D126" s="49"/>
      <c r="E126" s="48"/>
      <c r="F126" s="48" t="s">
        <v>2632</v>
      </c>
      <c r="G126" s="48" t="s">
        <v>455</v>
      </c>
      <c r="H126" s="48">
        <v>1</v>
      </c>
      <c r="I126" s="50">
        <v>10</v>
      </c>
      <c r="J126" s="48"/>
      <c r="K126" s="48" t="s">
        <v>2510</v>
      </c>
    </row>
    <row r="127" spans="1:11" ht="15">
      <c r="A127" s="48" t="s">
        <v>2519</v>
      </c>
      <c r="B127" s="48" t="s">
        <v>2659</v>
      </c>
      <c r="C127" s="49"/>
      <c r="D127" s="49"/>
      <c r="E127" s="48"/>
      <c r="F127" s="48" t="s">
        <v>1206</v>
      </c>
      <c r="G127" s="48" t="s">
        <v>455</v>
      </c>
      <c r="H127" s="48">
        <v>1</v>
      </c>
      <c r="I127" s="50">
        <v>5</v>
      </c>
      <c r="J127" s="48"/>
      <c r="K127" s="48" t="s">
        <v>1204</v>
      </c>
    </row>
    <row r="128" spans="1:11" ht="15">
      <c r="A128" s="48" t="s">
        <v>2519</v>
      </c>
      <c r="B128" s="48" t="s">
        <v>2671</v>
      </c>
      <c r="C128" s="49" t="s">
        <v>2672</v>
      </c>
      <c r="D128" s="49" t="s">
        <v>2673</v>
      </c>
      <c r="E128" s="48" t="s">
        <v>2674</v>
      </c>
      <c r="F128" s="48" t="s">
        <v>2426</v>
      </c>
      <c r="G128" s="48" t="s">
        <v>455</v>
      </c>
      <c r="H128" s="48">
        <v>2</v>
      </c>
      <c r="I128" s="50">
        <v>16</v>
      </c>
      <c r="J128" s="48" t="s">
        <v>1119</v>
      </c>
      <c r="K128" s="48" t="s">
        <v>1204</v>
      </c>
    </row>
    <row r="129" spans="1:11" ht="15">
      <c r="A129" s="48" t="s">
        <v>2519</v>
      </c>
      <c r="B129" s="48" t="s">
        <v>2675</v>
      </c>
      <c r="C129" s="49" t="s">
        <v>2531</v>
      </c>
      <c r="D129" s="49" t="s">
        <v>2676</v>
      </c>
      <c r="E129" s="48" t="s">
        <v>2677</v>
      </c>
      <c r="F129" s="48" t="s">
        <v>2424</v>
      </c>
      <c r="G129" s="48" t="s">
        <v>455</v>
      </c>
      <c r="H129" s="48">
        <v>3</v>
      </c>
      <c r="I129" s="50">
        <v>15</v>
      </c>
      <c r="J129" s="48" t="s">
        <v>2578</v>
      </c>
      <c r="K129" s="48" t="s">
        <v>1204</v>
      </c>
    </row>
    <row r="130" spans="1:11" ht="15">
      <c r="A130" s="48" t="s">
        <v>2519</v>
      </c>
      <c r="B130" s="48" t="s">
        <v>2678</v>
      </c>
      <c r="C130" s="49" t="s">
        <v>2531</v>
      </c>
      <c r="D130" s="49" t="s">
        <v>2679</v>
      </c>
      <c r="E130" s="48" t="s">
        <v>2680</v>
      </c>
      <c r="F130" s="48" t="s">
        <v>2424</v>
      </c>
      <c r="G130" s="48" t="s">
        <v>455</v>
      </c>
      <c r="H130" s="48">
        <v>4</v>
      </c>
      <c r="I130" s="50">
        <v>20</v>
      </c>
      <c r="J130" s="48"/>
      <c r="K130" s="48" t="s">
        <v>1204</v>
      </c>
    </row>
    <row r="131" spans="1:11" ht="15">
      <c r="A131" s="48" t="s">
        <v>2519</v>
      </c>
      <c r="B131" s="48" t="s">
        <v>2681</v>
      </c>
      <c r="C131" s="49" t="s">
        <v>2531</v>
      </c>
      <c r="D131" s="49" t="s">
        <v>2682</v>
      </c>
      <c r="E131" s="48" t="s">
        <v>2680</v>
      </c>
      <c r="F131" s="48" t="s">
        <v>2424</v>
      </c>
      <c r="G131" s="48" t="s">
        <v>455</v>
      </c>
      <c r="H131" s="48">
        <v>6</v>
      </c>
      <c r="I131" s="50">
        <v>24</v>
      </c>
      <c r="J131" s="48"/>
      <c r="K131" s="48" t="s">
        <v>1204</v>
      </c>
    </row>
    <row r="132" spans="1:11" ht="15">
      <c r="A132" s="48" t="s">
        <v>2519</v>
      </c>
      <c r="B132" s="48" t="s">
        <v>2683</v>
      </c>
      <c r="C132" s="49" t="s">
        <v>2684</v>
      </c>
      <c r="D132" s="49" t="s">
        <v>2685</v>
      </c>
      <c r="E132" s="48" t="s">
        <v>2522</v>
      </c>
      <c r="F132" s="48" t="s">
        <v>2424</v>
      </c>
      <c r="G132" s="48" t="s">
        <v>455</v>
      </c>
      <c r="H132" s="48">
        <v>2</v>
      </c>
      <c r="I132" s="50">
        <v>6</v>
      </c>
      <c r="J132" s="48"/>
      <c r="K132" s="48" t="s">
        <v>1204</v>
      </c>
    </row>
    <row r="133" spans="1:11" ht="15">
      <c r="A133" s="48" t="s">
        <v>2519</v>
      </c>
      <c r="B133" s="48" t="s">
        <v>2686</v>
      </c>
      <c r="C133" s="49" t="s">
        <v>2531</v>
      </c>
      <c r="D133" s="49" t="s">
        <v>2673</v>
      </c>
      <c r="E133" s="48" t="s">
        <v>2680</v>
      </c>
      <c r="F133" s="48" t="s">
        <v>2424</v>
      </c>
      <c r="G133" s="48" t="s">
        <v>455</v>
      </c>
      <c r="H133" s="48">
        <v>3</v>
      </c>
      <c r="I133" s="50">
        <v>9</v>
      </c>
      <c r="J133" s="48"/>
      <c r="K133" s="48" t="s">
        <v>1204</v>
      </c>
    </row>
    <row r="134" spans="1:11" ht="15">
      <c r="A134" s="48" t="s">
        <v>2519</v>
      </c>
      <c r="B134" s="48" t="s">
        <v>2700</v>
      </c>
      <c r="C134" s="49"/>
      <c r="D134" s="49"/>
      <c r="E134" s="48" t="s">
        <v>2487</v>
      </c>
      <c r="F134" s="48" t="s">
        <v>2424</v>
      </c>
      <c r="G134" s="48" t="s">
        <v>473</v>
      </c>
      <c r="H134" s="48">
        <v>3</v>
      </c>
      <c r="I134" s="50">
        <v>23</v>
      </c>
      <c r="J134" s="48" t="s">
        <v>1029</v>
      </c>
      <c r="K134" s="48" t="s">
        <v>1204</v>
      </c>
    </row>
    <row r="135" spans="1:11" ht="15">
      <c r="A135" s="48" t="s">
        <v>2519</v>
      </c>
      <c r="B135" s="48" t="s">
        <v>2701</v>
      </c>
      <c r="C135" s="49"/>
      <c r="D135" s="49"/>
      <c r="E135" s="48"/>
      <c r="F135" s="48" t="s">
        <v>2702</v>
      </c>
      <c r="G135" s="48" t="s">
        <v>473</v>
      </c>
      <c r="H135" s="48">
        <v>6</v>
      </c>
      <c r="I135" s="50">
        <v>24</v>
      </c>
      <c r="J135" s="48"/>
      <c r="K135" s="48" t="s">
        <v>1204</v>
      </c>
    </row>
    <row r="136" spans="1:11" ht="15">
      <c r="A136" s="48" t="s">
        <v>2519</v>
      </c>
      <c r="B136" s="48" t="s">
        <v>2703</v>
      </c>
      <c r="C136" s="49" t="s">
        <v>1379</v>
      </c>
      <c r="D136" s="49"/>
      <c r="E136" s="48" t="s">
        <v>1008</v>
      </c>
      <c r="F136" s="48" t="s">
        <v>1206</v>
      </c>
      <c r="G136" s="48" t="s">
        <v>473</v>
      </c>
      <c r="H136" s="48">
        <v>2</v>
      </c>
      <c r="I136" s="50">
        <v>4</v>
      </c>
      <c r="J136" s="48"/>
      <c r="K136" s="48" t="s">
        <v>2510</v>
      </c>
    </row>
    <row r="137" spans="1:11" ht="15">
      <c r="A137" s="48" t="s">
        <v>2519</v>
      </c>
      <c r="B137" s="48" t="s">
        <v>4077</v>
      </c>
      <c r="C137" s="49"/>
      <c r="D137" s="49"/>
      <c r="E137" s="48" t="s">
        <v>1818</v>
      </c>
      <c r="F137" s="48" t="s">
        <v>1301</v>
      </c>
      <c r="G137" s="48" t="s">
        <v>455</v>
      </c>
      <c r="H137" s="48">
        <v>1</v>
      </c>
      <c r="I137" s="50">
        <v>3</v>
      </c>
      <c r="J137" s="48" t="s">
        <v>1835</v>
      </c>
      <c r="K137" s="48" t="s">
        <v>1204</v>
      </c>
    </row>
    <row r="138" spans="1:11" ht="15">
      <c r="A138" s="48" t="s">
        <v>2519</v>
      </c>
      <c r="B138" s="48" t="s">
        <v>4078</v>
      </c>
      <c r="C138" s="49"/>
      <c r="D138" s="49"/>
      <c r="E138" s="48" t="s">
        <v>2487</v>
      </c>
      <c r="F138" s="48" t="s">
        <v>1301</v>
      </c>
      <c r="G138" s="48" t="s">
        <v>455</v>
      </c>
      <c r="H138" s="48">
        <v>1</v>
      </c>
      <c r="I138" s="50">
        <v>5</v>
      </c>
      <c r="J138" s="48"/>
      <c r="K138" s="48" t="s">
        <v>1204</v>
      </c>
    </row>
    <row r="139" spans="1:11" ht="15">
      <c r="A139" s="48" t="s">
        <v>2519</v>
      </c>
      <c r="B139" s="48" t="s">
        <v>2730</v>
      </c>
      <c r="C139" s="49"/>
      <c r="D139" s="49" t="s">
        <v>2521</v>
      </c>
      <c r="E139" s="48"/>
      <c r="F139" s="48" t="s">
        <v>2424</v>
      </c>
      <c r="G139" s="48" t="s">
        <v>455</v>
      </c>
      <c r="H139" s="48">
        <v>1</v>
      </c>
      <c r="I139" s="50">
        <v>0</v>
      </c>
      <c r="J139" s="48"/>
      <c r="K139" s="48" t="s">
        <v>1204</v>
      </c>
    </row>
    <row r="140" spans="1:11" ht="15">
      <c r="A140" s="48" t="s">
        <v>2519</v>
      </c>
      <c r="B140" s="48" t="s">
        <v>2763</v>
      </c>
      <c r="C140" s="49"/>
      <c r="D140" s="49"/>
      <c r="E140" s="48"/>
      <c r="F140" s="48"/>
      <c r="G140" s="48" t="s">
        <v>473</v>
      </c>
      <c r="H140" s="48">
        <v>5</v>
      </c>
      <c r="I140" s="50">
        <v>8</v>
      </c>
      <c r="J140" s="48" t="s">
        <v>1712</v>
      </c>
      <c r="K140" s="48" t="s">
        <v>1204</v>
      </c>
    </row>
    <row r="141" spans="1:11" ht="15">
      <c r="A141" s="48" t="s">
        <v>2519</v>
      </c>
      <c r="B141" s="48" t="s">
        <v>2764</v>
      </c>
      <c r="C141" s="49"/>
      <c r="D141" s="49"/>
      <c r="E141" s="48"/>
      <c r="F141" s="48"/>
      <c r="G141" s="48" t="s">
        <v>455</v>
      </c>
      <c r="H141" s="48">
        <v>1</v>
      </c>
      <c r="I141" s="50">
        <v>1</v>
      </c>
      <c r="J141" s="48" t="s">
        <v>1712</v>
      </c>
      <c r="K141" s="48" t="s">
        <v>1204</v>
      </c>
    </row>
    <row r="142" spans="1:11" ht="15">
      <c r="A142" s="48" t="s">
        <v>2519</v>
      </c>
      <c r="B142" s="48" t="s">
        <v>2765</v>
      </c>
      <c r="C142" s="49"/>
      <c r="D142" s="49"/>
      <c r="E142" s="48"/>
      <c r="F142" s="48"/>
      <c r="G142" s="48" t="s">
        <v>473</v>
      </c>
      <c r="H142" s="48">
        <v>4</v>
      </c>
      <c r="I142" s="50">
        <v>8</v>
      </c>
      <c r="J142" s="48" t="s">
        <v>1712</v>
      </c>
      <c r="K142" s="48" t="s">
        <v>1204</v>
      </c>
    </row>
    <row r="143" spans="1:11" ht="15">
      <c r="A143" s="48" t="s">
        <v>2519</v>
      </c>
      <c r="B143" s="48" t="s">
        <v>2778</v>
      </c>
      <c r="C143" s="49"/>
      <c r="D143" s="49" t="s">
        <v>2779</v>
      </c>
      <c r="E143" s="48"/>
      <c r="F143" s="48" t="s">
        <v>2780</v>
      </c>
      <c r="G143" s="48" t="s">
        <v>455</v>
      </c>
      <c r="H143" s="48">
        <v>1</v>
      </c>
      <c r="I143" s="50">
        <v>3</v>
      </c>
      <c r="J143" s="48"/>
      <c r="K143" s="48" t="s">
        <v>1204</v>
      </c>
    </row>
    <row r="144" spans="1:11" ht="15">
      <c r="A144" s="48" t="s">
        <v>2519</v>
      </c>
      <c r="B144" s="48" t="s">
        <v>2781</v>
      </c>
      <c r="C144" s="49"/>
      <c r="D144" s="49" t="s">
        <v>914</v>
      </c>
      <c r="E144" s="48" t="s">
        <v>2782</v>
      </c>
      <c r="F144" s="48" t="s">
        <v>1206</v>
      </c>
      <c r="G144" s="48" t="s">
        <v>473</v>
      </c>
      <c r="H144" s="48">
        <v>9</v>
      </c>
      <c r="I144" s="50">
        <v>12</v>
      </c>
      <c r="J144" s="48" t="s">
        <v>1029</v>
      </c>
      <c r="K144" s="48" t="s">
        <v>1204</v>
      </c>
    </row>
    <row r="145" spans="1:11" ht="15">
      <c r="A145" s="48" t="s">
        <v>2519</v>
      </c>
      <c r="B145" s="48" t="s">
        <v>2783</v>
      </c>
      <c r="C145" s="49"/>
      <c r="D145" s="49" t="s">
        <v>914</v>
      </c>
      <c r="E145" s="48" t="s">
        <v>2782</v>
      </c>
      <c r="F145" s="48" t="s">
        <v>1206</v>
      </c>
      <c r="G145" s="48" t="s">
        <v>455</v>
      </c>
      <c r="H145" s="48">
        <v>3</v>
      </c>
      <c r="I145" s="50">
        <v>6</v>
      </c>
      <c r="J145" s="48"/>
      <c r="K145" s="48" t="s">
        <v>1204</v>
      </c>
    </row>
    <row r="146" spans="1:11" ht="15">
      <c r="A146" s="48" t="s">
        <v>2519</v>
      </c>
      <c r="B146" s="48" t="s">
        <v>2784</v>
      </c>
      <c r="C146" s="49" t="s">
        <v>2785</v>
      </c>
      <c r="D146" s="49" t="s">
        <v>2786</v>
      </c>
      <c r="E146" s="48"/>
      <c r="F146" s="48" t="s">
        <v>2787</v>
      </c>
      <c r="G146" s="48" t="s">
        <v>473</v>
      </c>
      <c r="H146" s="48">
        <v>4</v>
      </c>
      <c r="I146" s="50">
        <v>2</v>
      </c>
      <c r="J146" s="48"/>
      <c r="K146" s="48" t="s">
        <v>1204</v>
      </c>
    </row>
    <row r="147" spans="1:11" ht="15">
      <c r="A147" s="48" t="s">
        <v>2519</v>
      </c>
      <c r="B147" s="48" t="s">
        <v>2788</v>
      </c>
      <c r="C147" s="49"/>
      <c r="D147" s="49" t="s">
        <v>914</v>
      </c>
      <c r="E147" s="48"/>
      <c r="F147" s="48" t="s">
        <v>1206</v>
      </c>
      <c r="G147" s="48" t="s">
        <v>455</v>
      </c>
      <c r="H147" s="48">
        <v>9</v>
      </c>
      <c r="I147" s="50">
        <v>2</v>
      </c>
      <c r="J147" s="48"/>
      <c r="K147" s="48" t="s">
        <v>1204</v>
      </c>
    </row>
    <row r="148" spans="1:11" ht="15">
      <c r="A148" s="48" t="s">
        <v>2519</v>
      </c>
      <c r="B148" s="48" t="s">
        <v>2814</v>
      </c>
      <c r="C148" s="49"/>
      <c r="D148" s="49"/>
      <c r="E148" s="48"/>
      <c r="F148" s="48" t="s">
        <v>2424</v>
      </c>
      <c r="G148" s="48" t="s">
        <v>473</v>
      </c>
      <c r="H148" s="48">
        <v>2</v>
      </c>
      <c r="I148" s="50">
        <v>2</v>
      </c>
      <c r="J148" s="48"/>
      <c r="K148" s="48" t="s">
        <v>1204</v>
      </c>
    </row>
    <row r="149" spans="1:11" ht="15">
      <c r="A149" s="48" t="s">
        <v>2519</v>
      </c>
      <c r="B149" s="48" t="s">
        <v>2815</v>
      </c>
      <c r="C149" s="49"/>
      <c r="D149" s="49"/>
      <c r="E149" s="48" t="s">
        <v>799</v>
      </c>
      <c r="F149" s="48" t="s">
        <v>2426</v>
      </c>
      <c r="G149" s="48" t="s">
        <v>473</v>
      </c>
      <c r="H149" s="48">
        <v>2</v>
      </c>
      <c r="I149" s="50">
        <v>15</v>
      </c>
      <c r="J149" s="48" t="s">
        <v>1029</v>
      </c>
      <c r="K149" s="48" t="s">
        <v>983</v>
      </c>
    </row>
    <row r="150" spans="1:11" ht="15">
      <c r="A150" s="48" t="s">
        <v>2519</v>
      </c>
      <c r="B150" s="48" t="s">
        <v>2834</v>
      </c>
      <c r="C150" s="49"/>
      <c r="D150" s="49"/>
      <c r="E150" s="48"/>
      <c r="F150" s="48" t="s">
        <v>2835</v>
      </c>
      <c r="G150" s="48" t="s">
        <v>455</v>
      </c>
      <c r="H150" s="48">
        <v>1</v>
      </c>
      <c r="I150" s="50">
        <v>12</v>
      </c>
      <c r="J150" s="48" t="s">
        <v>2541</v>
      </c>
      <c r="K150" s="48" t="s">
        <v>1924</v>
      </c>
    </row>
    <row r="151" spans="1:11" ht="15">
      <c r="A151" s="48" t="s">
        <v>2519</v>
      </c>
      <c r="B151" s="48" t="s">
        <v>2836</v>
      </c>
      <c r="C151" s="49"/>
      <c r="D151" s="49"/>
      <c r="E151" s="48"/>
      <c r="F151" s="48" t="s">
        <v>2424</v>
      </c>
      <c r="G151" s="48" t="s">
        <v>473</v>
      </c>
      <c r="H151" s="48">
        <v>20</v>
      </c>
      <c r="I151" s="50">
        <v>23</v>
      </c>
      <c r="J151" s="48" t="s">
        <v>1712</v>
      </c>
      <c r="K151" s="48" t="s">
        <v>1924</v>
      </c>
    </row>
    <row r="152" spans="1:11" ht="15">
      <c r="A152" s="48" t="s">
        <v>2519</v>
      </c>
      <c r="B152" s="48" t="s">
        <v>2837</v>
      </c>
      <c r="C152" s="49"/>
      <c r="D152" s="49"/>
      <c r="E152" s="48"/>
      <c r="F152" s="48" t="s">
        <v>2424</v>
      </c>
      <c r="G152" s="48" t="s">
        <v>473</v>
      </c>
      <c r="H152" s="48">
        <v>20</v>
      </c>
      <c r="I152" s="50">
        <v>12</v>
      </c>
      <c r="J152" s="48" t="s">
        <v>1712</v>
      </c>
      <c r="K152" s="48" t="s">
        <v>1924</v>
      </c>
    </row>
    <row r="153" spans="1:11" ht="15">
      <c r="A153" s="48" t="s">
        <v>2519</v>
      </c>
      <c r="B153" s="48" t="s">
        <v>2855</v>
      </c>
      <c r="C153" s="49"/>
      <c r="D153" s="49"/>
      <c r="E153" s="48" t="s">
        <v>2487</v>
      </c>
      <c r="F153" s="48" t="s">
        <v>1227</v>
      </c>
      <c r="G153" s="48" t="s">
        <v>455</v>
      </c>
      <c r="H153" s="48">
        <v>1</v>
      </c>
      <c r="I153" s="50">
        <v>8</v>
      </c>
      <c r="J153" s="48" t="s">
        <v>1029</v>
      </c>
      <c r="K153" s="48" t="s">
        <v>1045</v>
      </c>
    </row>
    <row r="154" spans="1:11" ht="15">
      <c r="A154" s="48" t="s">
        <v>2509</v>
      </c>
      <c r="B154" s="48" t="s">
        <v>2511</v>
      </c>
      <c r="C154" s="49"/>
      <c r="D154" s="49"/>
      <c r="E154" s="48"/>
      <c r="F154" s="48" t="s">
        <v>1014</v>
      </c>
      <c r="G154" s="48" t="s">
        <v>455</v>
      </c>
      <c r="H154" s="48">
        <v>1</v>
      </c>
      <c r="I154" s="50">
        <v>2</v>
      </c>
      <c r="J154" s="48"/>
      <c r="K154" s="48" t="s">
        <v>2510</v>
      </c>
    </row>
    <row r="155" spans="1:11" ht="15">
      <c r="A155" s="48" t="s">
        <v>2509</v>
      </c>
      <c r="B155" s="48" t="s">
        <v>2515</v>
      </c>
      <c r="C155" s="49"/>
      <c r="D155" s="49"/>
      <c r="E155" s="48"/>
      <c r="F155" s="48"/>
      <c r="G155" s="48" t="s">
        <v>473</v>
      </c>
      <c r="H155" s="48">
        <v>4</v>
      </c>
      <c r="I155" s="50">
        <v>5</v>
      </c>
      <c r="J155" s="48" t="s">
        <v>1029</v>
      </c>
      <c r="K155" s="48" t="s">
        <v>2510</v>
      </c>
    </row>
    <row r="156" spans="1:11" ht="15">
      <c r="A156" s="48" t="s">
        <v>2509</v>
      </c>
      <c r="B156" s="48" t="s">
        <v>2528</v>
      </c>
      <c r="C156" s="49"/>
      <c r="D156" s="49"/>
      <c r="E156" s="48"/>
      <c r="F156" s="48" t="s">
        <v>2529</v>
      </c>
      <c r="G156" s="48" t="s">
        <v>455</v>
      </c>
      <c r="H156" s="48">
        <v>2</v>
      </c>
      <c r="I156" s="50">
        <v>2</v>
      </c>
      <c r="J156" s="48" t="s">
        <v>1712</v>
      </c>
      <c r="K156" s="48" t="s">
        <v>2510</v>
      </c>
    </row>
    <row r="157" spans="1:11" ht="15">
      <c r="A157" s="48" t="s">
        <v>2509</v>
      </c>
      <c r="B157" s="48" t="s">
        <v>2533</v>
      </c>
      <c r="C157" s="49" t="s">
        <v>2534</v>
      </c>
      <c r="D157" s="49"/>
      <c r="E157" s="48"/>
      <c r="F157" s="48"/>
      <c r="G157" s="48" t="s">
        <v>455</v>
      </c>
      <c r="H157" s="48">
        <v>2</v>
      </c>
      <c r="I157" s="50">
        <v>6</v>
      </c>
      <c r="J157" s="48" t="s">
        <v>2535</v>
      </c>
      <c r="K157" s="48" t="s">
        <v>2510</v>
      </c>
    </row>
    <row r="158" spans="1:11" ht="15">
      <c r="A158" s="48" t="s">
        <v>2509</v>
      </c>
      <c r="B158" s="48" t="s">
        <v>2536</v>
      </c>
      <c r="C158" s="49"/>
      <c r="D158" s="49"/>
      <c r="E158" s="48"/>
      <c r="F158" s="48" t="s">
        <v>1144</v>
      </c>
      <c r="G158" s="48" t="s">
        <v>455</v>
      </c>
      <c r="H158" s="48">
        <v>1</v>
      </c>
      <c r="I158" s="50">
        <v>1</v>
      </c>
      <c r="J158" s="48"/>
      <c r="K158" s="48" t="s">
        <v>2510</v>
      </c>
    </row>
    <row r="159" spans="1:11" ht="15">
      <c r="A159" s="48" t="s">
        <v>2509</v>
      </c>
      <c r="B159" s="48" t="s">
        <v>2537</v>
      </c>
      <c r="C159" s="49"/>
      <c r="D159" s="49"/>
      <c r="E159" s="48"/>
      <c r="F159" s="48" t="s">
        <v>1078</v>
      </c>
      <c r="G159" s="48" t="s">
        <v>473</v>
      </c>
      <c r="H159" s="48">
        <v>3</v>
      </c>
      <c r="I159" s="50">
        <v>10</v>
      </c>
      <c r="J159" s="48" t="s">
        <v>1029</v>
      </c>
      <c r="K159" s="48" t="s">
        <v>607</v>
      </c>
    </row>
    <row r="160" spans="1:11" ht="15">
      <c r="A160" s="48" t="s">
        <v>2509</v>
      </c>
      <c r="B160" s="48" t="s">
        <v>2560</v>
      </c>
      <c r="C160" s="49"/>
      <c r="D160" s="49"/>
      <c r="E160" s="48" t="s">
        <v>2561</v>
      </c>
      <c r="F160" s="48" t="s">
        <v>2426</v>
      </c>
      <c r="G160" s="48" t="s">
        <v>455</v>
      </c>
      <c r="H160" s="48">
        <v>1</v>
      </c>
      <c r="I160" s="50">
        <v>8</v>
      </c>
      <c r="J160" s="48" t="s">
        <v>1029</v>
      </c>
      <c r="K160" s="48" t="s">
        <v>2510</v>
      </c>
    </row>
    <row r="161" spans="1:11" ht="15">
      <c r="A161" s="48" t="s">
        <v>2509</v>
      </c>
      <c r="B161" s="48" t="s">
        <v>2562</v>
      </c>
      <c r="C161" s="49"/>
      <c r="D161" s="49"/>
      <c r="E161" s="48"/>
      <c r="F161" s="48" t="s">
        <v>1144</v>
      </c>
      <c r="G161" s="48" t="s">
        <v>455</v>
      </c>
      <c r="H161" s="48">
        <v>1</v>
      </c>
      <c r="I161" s="50">
        <v>10</v>
      </c>
      <c r="J161" s="48" t="s">
        <v>2535</v>
      </c>
      <c r="K161" s="48" t="s">
        <v>2510</v>
      </c>
    </row>
    <row r="162" spans="1:11" ht="15">
      <c r="A162" s="48" t="s">
        <v>2509</v>
      </c>
      <c r="B162" s="48" t="s">
        <v>2563</v>
      </c>
      <c r="C162" s="49" t="s">
        <v>3449</v>
      </c>
      <c r="D162" s="49"/>
      <c r="E162" s="48"/>
      <c r="F162" s="48" t="s">
        <v>1144</v>
      </c>
      <c r="G162" s="48" t="s">
        <v>455</v>
      </c>
      <c r="H162" s="48">
        <v>1</v>
      </c>
      <c r="I162" s="50">
        <v>20</v>
      </c>
      <c r="J162" s="48"/>
      <c r="K162" s="48" t="s">
        <v>2510</v>
      </c>
    </row>
    <row r="163" spans="1:11" ht="15">
      <c r="A163" s="48" t="s">
        <v>2509</v>
      </c>
      <c r="B163" s="48" t="s">
        <v>2591</v>
      </c>
      <c r="C163" s="49"/>
      <c r="D163" s="49"/>
      <c r="E163" s="48"/>
      <c r="F163" s="48" t="s">
        <v>1014</v>
      </c>
      <c r="G163" s="48" t="s">
        <v>455</v>
      </c>
      <c r="H163" s="48">
        <v>1</v>
      </c>
      <c r="I163" s="50">
        <v>4</v>
      </c>
      <c r="J163" s="48"/>
      <c r="K163" s="48" t="s">
        <v>2510</v>
      </c>
    </row>
    <row r="164" spans="1:11" ht="15">
      <c r="A164" s="48" t="s">
        <v>2509</v>
      </c>
      <c r="B164" s="48" t="s">
        <v>2592</v>
      </c>
      <c r="C164" s="49" t="s">
        <v>2593</v>
      </c>
      <c r="D164" s="49"/>
      <c r="E164" s="48"/>
      <c r="F164" s="48" t="s">
        <v>1014</v>
      </c>
      <c r="G164" s="48" t="s">
        <v>455</v>
      </c>
      <c r="H164" s="48">
        <v>1</v>
      </c>
      <c r="I164" s="50">
        <v>17</v>
      </c>
      <c r="J164" s="48" t="s">
        <v>2541</v>
      </c>
      <c r="K164" s="48" t="s">
        <v>607</v>
      </c>
    </row>
    <row r="165" spans="1:11" ht="15">
      <c r="A165" s="48" t="s">
        <v>2509</v>
      </c>
      <c r="B165" s="48" t="s">
        <v>2597</v>
      </c>
      <c r="C165" s="49"/>
      <c r="D165" s="49"/>
      <c r="E165" s="48"/>
      <c r="F165" s="48" t="s">
        <v>1301</v>
      </c>
      <c r="G165" s="48" t="s">
        <v>455</v>
      </c>
      <c r="H165" s="48">
        <v>1</v>
      </c>
      <c r="I165" s="50">
        <v>0</v>
      </c>
      <c r="J165" s="48"/>
      <c r="K165" s="48" t="s">
        <v>2510</v>
      </c>
    </row>
    <row r="166" spans="1:11" ht="15">
      <c r="A166" s="48" t="s">
        <v>2509</v>
      </c>
      <c r="B166" s="48" t="s">
        <v>2598</v>
      </c>
      <c r="C166" s="49"/>
      <c r="D166" s="49"/>
      <c r="E166" s="48"/>
      <c r="F166" s="48" t="s">
        <v>1227</v>
      </c>
      <c r="G166" s="48" t="s">
        <v>473</v>
      </c>
      <c r="H166" s="48">
        <v>2</v>
      </c>
      <c r="I166" s="50">
        <v>0</v>
      </c>
      <c r="J166" s="48"/>
      <c r="K166" s="48" t="s">
        <v>2510</v>
      </c>
    </row>
    <row r="167" spans="1:11" ht="15">
      <c r="A167" s="48" t="s">
        <v>2509</v>
      </c>
      <c r="B167" s="48" t="s">
        <v>2599</v>
      </c>
      <c r="C167" s="49"/>
      <c r="D167" s="49"/>
      <c r="E167" s="48"/>
      <c r="F167" s="48" t="s">
        <v>1206</v>
      </c>
      <c r="G167" s="48" t="s">
        <v>455</v>
      </c>
      <c r="H167" s="48">
        <v>1</v>
      </c>
      <c r="I167" s="50">
        <v>1</v>
      </c>
      <c r="J167" s="48"/>
      <c r="K167" s="48" t="s">
        <v>2510</v>
      </c>
    </row>
    <row r="168" spans="1:11" ht="15">
      <c r="A168" s="48" t="s">
        <v>2509</v>
      </c>
      <c r="B168" s="48" t="s">
        <v>2606</v>
      </c>
      <c r="C168" s="49"/>
      <c r="D168" s="49"/>
      <c r="E168" s="48"/>
      <c r="F168" s="48" t="s">
        <v>1206</v>
      </c>
      <c r="G168" s="48" t="s">
        <v>455</v>
      </c>
      <c r="H168" s="48">
        <v>2</v>
      </c>
      <c r="I168" s="50">
        <v>1</v>
      </c>
      <c r="J168" s="48"/>
      <c r="K168" s="48" t="s">
        <v>2510</v>
      </c>
    </row>
    <row r="169" spans="1:11" ht="15">
      <c r="A169" s="48" t="s">
        <v>2509</v>
      </c>
      <c r="B169" s="48" t="s">
        <v>2608</v>
      </c>
      <c r="C169" s="49"/>
      <c r="D169" s="49"/>
      <c r="E169" s="48"/>
      <c r="F169" s="48" t="s">
        <v>1144</v>
      </c>
      <c r="G169" s="48" t="s">
        <v>473</v>
      </c>
      <c r="H169" s="48">
        <v>4</v>
      </c>
      <c r="I169" s="50">
        <v>4</v>
      </c>
      <c r="J169" s="48"/>
      <c r="K169" s="48" t="s">
        <v>2510</v>
      </c>
    </row>
    <row r="170" spans="1:11" ht="15">
      <c r="A170" s="48" t="s">
        <v>2509</v>
      </c>
      <c r="B170" s="48" t="s">
        <v>2609</v>
      </c>
      <c r="C170" s="49"/>
      <c r="D170" s="49"/>
      <c r="E170" s="48"/>
      <c r="F170" s="48"/>
      <c r="G170" s="48" t="s">
        <v>455</v>
      </c>
      <c r="H170" s="48">
        <v>11</v>
      </c>
      <c r="I170" s="50">
        <v>8</v>
      </c>
      <c r="J170" s="48"/>
      <c r="K170" s="48" t="s">
        <v>2510</v>
      </c>
    </row>
    <row r="171" spans="1:11" ht="15">
      <c r="A171" s="48" t="s">
        <v>2509</v>
      </c>
      <c r="B171" s="48" t="s">
        <v>2610</v>
      </c>
      <c r="C171" s="49"/>
      <c r="D171" s="49"/>
      <c r="E171" s="48"/>
      <c r="F171" s="48"/>
      <c r="G171" s="48" t="s">
        <v>455</v>
      </c>
      <c r="H171" s="48">
        <v>8</v>
      </c>
      <c r="I171" s="50">
        <v>4</v>
      </c>
      <c r="J171" s="48"/>
      <c r="K171" s="48" t="s">
        <v>2510</v>
      </c>
    </row>
    <row r="172" spans="1:11" ht="15">
      <c r="A172" s="48" t="s">
        <v>2509</v>
      </c>
      <c r="B172" s="48" t="s">
        <v>3442</v>
      </c>
      <c r="C172" s="49" t="s">
        <v>2614</v>
      </c>
      <c r="D172" s="49"/>
      <c r="E172" s="48"/>
      <c r="F172" s="48"/>
      <c r="G172" s="48" t="s">
        <v>455</v>
      </c>
      <c r="H172" s="48">
        <v>1</v>
      </c>
      <c r="I172" s="50">
        <v>5</v>
      </c>
      <c r="J172" s="48"/>
      <c r="K172" s="48" t="s">
        <v>2510</v>
      </c>
    </row>
    <row r="173" spans="1:11" ht="15">
      <c r="A173" s="48" t="s">
        <v>2509</v>
      </c>
      <c r="B173" s="48" t="s">
        <v>2619</v>
      </c>
      <c r="C173" s="49"/>
      <c r="D173" s="49"/>
      <c r="E173" s="48"/>
      <c r="F173" s="48" t="s">
        <v>1144</v>
      </c>
      <c r="G173" s="48" t="s">
        <v>455</v>
      </c>
      <c r="H173" s="48">
        <v>1</v>
      </c>
      <c r="I173" s="50">
        <v>5</v>
      </c>
      <c r="J173" s="48"/>
      <c r="K173" s="48" t="s">
        <v>2510</v>
      </c>
    </row>
    <row r="174" spans="1:11" ht="15">
      <c r="A174" s="48" t="s">
        <v>2509</v>
      </c>
      <c r="B174" s="48" t="s">
        <v>2620</v>
      </c>
      <c r="C174" s="49"/>
      <c r="D174" s="49"/>
      <c r="E174" s="48"/>
      <c r="F174" s="48"/>
      <c r="G174" s="48" t="s">
        <v>473</v>
      </c>
      <c r="H174" s="48">
        <v>10</v>
      </c>
      <c r="I174" s="50">
        <v>6</v>
      </c>
      <c r="J174" s="48"/>
      <c r="K174" s="48" t="s">
        <v>2510</v>
      </c>
    </row>
    <row r="175" spans="1:11" ht="15">
      <c r="A175" s="48" t="s">
        <v>2509</v>
      </c>
      <c r="B175" s="48" t="s">
        <v>2627</v>
      </c>
      <c r="C175" s="49"/>
      <c r="D175" s="49"/>
      <c r="E175" s="48"/>
      <c r="F175" s="48"/>
      <c r="G175" s="48" t="s">
        <v>455</v>
      </c>
      <c r="H175" s="48">
        <v>1</v>
      </c>
      <c r="I175" s="50">
        <v>5</v>
      </c>
      <c r="J175" s="48" t="s">
        <v>1029</v>
      </c>
      <c r="K175" s="48" t="s">
        <v>2510</v>
      </c>
    </row>
    <row r="176" spans="1:11" ht="15">
      <c r="A176" s="48" t="s">
        <v>2509</v>
      </c>
      <c r="B176" s="48" t="s">
        <v>2652</v>
      </c>
      <c r="C176" s="49"/>
      <c r="D176" s="49"/>
      <c r="E176" s="48"/>
      <c r="F176" s="48" t="s">
        <v>1144</v>
      </c>
      <c r="G176" s="48" t="s">
        <v>455</v>
      </c>
      <c r="H176" s="48">
        <v>1</v>
      </c>
      <c r="I176" s="50">
        <v>5</v>
      </c>
      <c r="J176" s="48"/>
      <c r="K176" s="48" t="s">
        <v>2510</v>
      </c>
    </row>
    <row r="177" spans="1:11" ht="15">
      <c r="A177" s="48" t="s">
        <v>2509</v>
      </c>
      <c r="B177" s="48" t="s">
        <v>2656</v>
      </c>
      <c r="C177" s="49"/>
      <c r="D177" s="49"/>
      <c r="E177" s="48" t="s">
        <v>2487</v>
      </c>
      <c r="F177" s="48" t="s">
        <v>1206</v>
      </c>
      <c r="G177" s="48" t="s">
        <v>455</v>
      </c>
      <c r="H177" s="48">
        <v>1</v>
      </c>
      <c r="I177" s="50">
        <v>1</v>
      </c>
      <c r="J177" s="48"/>
      <c r="K177" s="48" t="s">
        <v>2510</v>
      </c>
    </row>
    <row r="178" spans="1:11" ht="15">
      <c r="A178" s="48" t="s">
        <v>2509</v>
      </c>
      <c r="B178" s="48" t="s">
        <v>2668</v>
      </c>
      <c r="C178" s="49"/>
      <c r="D178" s="49"/>
      <c r="E178" s="48"/>
      <c r="F178" s="48" t="s">
        <v>1206</v>
      </c>
      <c r="G178" s="48" t="s">
        <v>455</v>
      </c>
      <c r="H178" s="48">
        <v>1</v>
      </c>
      <c r="I178" s="50">
        <v>1</v>
      </c>
      <c r="J178" s="48"/>
      <c r="K178" s="48" t="s">
        <v>2510</v>
      </c>
    </row>
    <row r="179" spans="1:11" ht="15">
      <c r="A179" s="48" t="s">
        <v>2509</v>
      </c>
      <c r="B179" s="48" t="s">
        <v>2669</v>
      </c>
      <c r="C179" s="49"/>
      <c r="D179" s="49"/>
      <c r="E179" s="48"/>
      <c r="F179" s="48" t="s">
        <v>1206</v>
      </c>
      <c r="G179" s="48" t="s">
        <v>455</v>
      </c>
      <c r="H179" s="48">
        <v>1</v>
      </c>
      <c r="I179" s="50">
        <v>2</v>
      </c>
      <c r="J179" s="48" t="s">
        <v>1712</v>
      </c>
      <c r="K179" s="48" t="s">
        <v>2510</v>
      </c>
    </row>
    <row r="180" spans="1:11" ht="15">
      <c r="A180" s="48" t="s">
        <v>2509</v>
      </c>
      <c r="B180" s="48" t="s">
        <v>2670</v>
      </c>
      <c r="C180" s="49"/>
      <c r="D180" s="49"/>
      <c r="E180" s="48"/>
      <c r="F180" s="48" t="s">
        <v>1014</v>
      </c>
      <c r="G180" s="48" t="s">
        <v>455</v>
      </c>
      <c r="H180" s="48">
        <v>1</v>
      </c>
      <c r="I180" s="50">
        <v>15</v>
      </c>
      <c r="J180" s="48"/>
      <c r="K180" s="48" t="s">
        <v>2510</v>
      </c>
    </row>
    <row r="181" spans="1:11" ht="15">
      <c r="A181" s="48" t="s">
        <v>2509</v>
      </c>
      <c r="B181" s="48" t="s">
        <v>2696</v>
      </c>
      <c r="C181" s="49"/>
      <c r="D181" s="49"/>
      <c r="E181" s="48"/>
      <c r="F181" s="48"/>
      <c r="G181" s="48" t="s">
        <v>455</v>
      </c>
      <c r="H181" s="48">
        <v>2</v>
      </c>
      <c r="I181" s="50">
        <v>15</v>
      </c>
      <c r="J181" s="48"/>
      <c r="K181" s="48" t="s">
        <v>2510</v>
      </c>
    </row>
    <row r="182" spans="1:11" ht="15">
      <c r="A182" s="48" t="s">
        <v>2509</v>
      </c>
      <c r="B182" s="48" t="s">
        <v>2697</v>
      </c>
      <c r="C182" s="49"/>
      <c r="D182" s="49"/>
      <c r="E182" s="48"/>
      <c r="F182" s="48" t="s">
        <v>2698</v>
      </c>
      <c r="G182" s="48" t="s">
        <v>473</v>
      </c>
      <c r="H182" s="48">
        <v>1</v>
      </c>
      <c r="I182" s="50">
        <v>8</v>
      </c>
      <c r="J182" s="48"/>
      <c r="K182" s="48" t="s">
        <v>2510</v>
      </c>
    </row>
    <row r="183" spans="1:11" ht="15">
      <c r="A183" s="48" t="s">
        <v>2509</v>
      </c>
      <c r="B183" s="48" t="s">
        <v>2699</v>
      </c>
      <c r="C183" s="49"/>
      <c r="D183" s="49"/>
      <c r="E183" s="48"/>
      <c r="F183" s="48"/>
      <c r="G183" s="48" t="s">
        <v>455</v>
      </c>
      <c r="H183" s="48">
        <v>1</v>
      </c>
      <c r="I183" s="50">
        <v>7</v>
      </c>
      <c r="J183" s="48"/>
      <c r="K183" s="48" t="s">
        <v>2510</v>
      </c>
    </row>
    <row r="184" spans="1:11" ht="15">
      <c r="A184" s="48" t="s">
        <v>2509</v>
      </c>
      <c r="B184" s="48" t="s">
        <v>2721</v>
      </c>
      <c r="C184" s="49"/>
      <c r="D184" s="49"/>
      <c r="E184" s="48"/>
      <c r="F184" s="48" t="s">
        <v>1014</v>
      </c>
      <c r="G184" s="48" t="s">
        <v>455</v>
      </c>
      <c r="H184" s="48">
        <v>1</v>
      </c>
      <c r="I184" s="50">
        <v>5</v>
      </c>
      <c r="J184" s="48" t="s">
        <v>1835</v>
      </c>
      <c r="K184" s="48" t="s">
        <v>1045</v>
      </c>
    </row>
    <row r="185" spans="1:11" ht="15">
      <c r="A185" s="48" t="s">
        <v>2509</v>
      </c>
      <c r="B185" s="48" t="s">
        <v>2724</v>
      </c>
      <c r="C185" s="49"/>
      <c r="D185" s="49"/>
      <c r="E185" s="48"/>
      <c r="F185" s="48"/>
      <c r="G185" s="48" t="s">
        <v>455</v>
      </c>
      <c r="H185" s="48">
        <v>1</v>
      </c>
      <c r="I185" s="50">
        <v>5</v>
      </c>
      <c r="J185" s="48"/>
      <c r="K185" s="48" t="s">
        <v>2510</v>
      </c>
    </row>
    <row r="186" spans="1:11" ht="15">
      <c r="A186" s="48" t="s">
        <v>2509</v>
      </c>
      <c r="B186" s="48" t="s">
        <v>2725</v>
      </c>
      <c r="C186" s="49"/>
      <c r="D186" s="49"/>
      <c r="E186" s="48"/>
      <c r="F186" s="48" t="s">
        <v>1014</v>
      </c>
      <c r="G186" s="48" t="s">
        <v>455</v>
      </c>
      <c r="H186" s="48">
        <v>2</v>
      </c>
      <c r="I186" s="50">
        <v>8</v>
      </c>
      <c r="J186" s="48"/>
      <c r="K186" s="48" t="s">
        <v>1045</v>
      </c>
    </row>
    <row r="187" spans="1:11" ht="15">
      <c r="A187" s="48" t="s">
        <v>2509</v>
      </c>
      <c r="B187" s="48" t="s">
        <v>2731</v>
      </c>
      <c r="C187" s="49" t="s">
        <v>2732</v>
      </c>
      <c r="D187" s="49" t="s">
        <v>2733</v>
      </c>
      <c r="E187" s="48"/>
      <c r="F187" s="48" t="s">
        <v>2424</v>
      </c>
      <c r="G187" s="48" t="s">
        <v>473</v>
      </c>
      <c r="H187" s="48">
        <v>3</v>
      </c>
      <c r="I187" s="50">
        <v>12</v>
      </c>
      <c r="J187" s="48" t="s">
        <v>1029</v>
      </c>
      <c r="K187" s="48" t="s">
        <v>1204</v>
      </c>
    </row>
    <row r="188" spans="1:11" ht="30">
      <c r="A188" s="48" t="s">
        <v>2509</v>
      </c>
      <c r="B188" s="48" t="s">
        <v>2734</v>
      </c>
      <c r="C188" s="49"/>
      <c r="D188" s="49" t="s">
        <v>2735</v>
      </c>
      <c r="E188" s="48"/>
      <c r="F188" s="48" t="s">
        <v>1206</v>
      </c>
      <c r="G188" s="48" t="s">
        <v>473</v>
      </c>
      <c r="H188" s="48">
        <v>4</v>
      </c>
      <c r="I188" s="50">
        <v>16</v>
      </c>
      <c r="J188" s="48"/>
      <c r="K188" s="48" t="s">
        <v>2510</v>
      </c>
    </row>
    <row r="189" spans="1:11" ht="15">
      <c r="A189" s="48" t="s">
        <v>2509</v>
      </c>
      <c r="B189" s="48" t="s">
        <v>2736</v>
      </c>
      <c r="C189" s="49"/>
      <c r="D189" s="49" t="s">
        <v>2737</v>
      </c>
      <c r="E189" s="48" t="s">
        <v>2738</v>
      </c>
      <c r="F189" s="48" t="s">
        <v>1206</v>
      </c>
      <c r="G189" s="48" t="s">
        <v>473</v>
      </c>
      <c r="H189" s="48">
        <v>2</v>
      </c>
      <c r="I189" s="50">
        <v>4</v>
      </c>
      <c r="J189" s="48"/>
      <c r="K189" s="48" t="s">
        <v>2510</v>
      </c>
    </row>
    <row r="190" spans="1:11" ht="15">
      <c r="A190" s="48" t="s">
        <v>2509</v>
      </c>
      <c r="B190" s="48" t="s">
        <v>2739</v>
      </c>
      <c r="C190" s="49"/>
      <c r="D190" s="49"/>
      <c r="E190" s="48"/>
      <c r="F190" s="48" t="s">
        <v>1206</v>
      </c>
      <c r="G190" s="48" t="s">
        <v>455</v>
      </c>
      <c r="H190" s="48">
        <v>1</v>
      </c>
      <c r="I190" s="50">
        <v>1</v>
      </c>
      <c r="J190" s="48"/>
      <c r="K190" s="48" t="s">
        <v>2510</v>
      </c>
    </row>
    <row r="191" spans="1:11" ht="15">
      <c r="A191" s="48" t="s">
        <v>2509</v>
      </c>
      <c r="B191" s="48" t="s">
        <v>2745</v>
      </c>
      <c r="C191" s="49"/>
      <c r="D191" s="49" t="s">
        <v>2002</v>
      </c>
      <c r="E191" s="48"/>
      <c r="F191" s="48" t="s">
        <v>2426</v>
      </c>
      <c r="G191" s="48" t="s">
        <v>473</v>
      </c>
      <c r="H191" s="48">
        <v>1</v>
      </c>
      <c r="I191" s="50">
        <v>3</v>
      </c>
      <c r="J191" s="48"/>
      <c r="K191" s="48" t="s">
        <v>2510</v>
      </c>
    </row>
    <row r="192" spans="1:11" ht="15">
      <c r="A192" s="48" t="s">
        <v>2509</v>
      </c>
      <c r="B192" s="48" t="s">
        <v>2758</v>
      </c>
      <c r="C192" s="49"/>
      <c r="D192" s="49"/>
      <c r="E192" s="48"/>
      <c r="F192" s="48" t="s">
        <v>1144</v>
      </c>
      <c r="G192" s="48" t="s">
        <v>455</v>
      </c>
      <c r="H192" s="48">
        <v>1</v>
      </c>
      <c r="I192" s="50">
        <v>3</v>
      </c>
      <c r="J192" s="48"/>
      <c r="K192" s="48" t="s">
        <v>2510</v>
      </c>
    </row>
    <row r="193" spans="1:11" ht="15">
      <c r="A193" s="48" t="s">
        <v>2509</v>
      </c>
      <c r="B193" s="48" t="s">
        <v>2766</v>
      </c>
      <c r="C193" s="49"/>
      <c r="D193" s="49"/>
      <c r="E193" s="48"/>
      <c r="F193" s="48" t="s">
        <v>1144</v>
      </c>
      <c r="G193" s="48" t="s">
        <v>455</v>
      </c>
      <c r="H193" s="48">
        <v>1</v>
      </c>
      <c r="I193" s="50">
        <v>2</v>
      </c>
      <c r="J193" s="48"/>
      <c r="K193" s="48" t="s">
        <v>2510</v>
      </c>
    </row>
    <row r="194" spans="1:11" ht="15">
      <c r="A194" s="48" t="s">
        <v>2509</v>
      </c>
      <c r="B194" s="48" t="s">
        <v>2771</v>
      </c>
      <c r="C194" s="49"/>
      <c r="D194" s="49"/>
      <c r="E194" s="48"/>
      <c r="F194" s="48"/>
      <c r="G194" s="48" t="s">
        <v>455</v>
      </c>
      <c r="H194" s="48">
        <v>1</v>
      </c>
      <c r="I194" s="50">
        <v>5</v>
      </c>
      <c r="J194" s="48"/>
      <c r="K194" s="48" t="s">
        <v>2510</v>
      </c>
    </row>
    <row r="195" spans="1:11" ht="15">
      <c r="A195" s="48" t="s">
        <v>2509</v>
      </c>
      <c r="B195" s="48" t="s">
        <v>2802</v>
      </c>
      <c r="C195" s="49"/>
      <c r="D195" s="49"/>
      <c r="E195" s="48"/>
      <c r="F195" s="48" t="s">
        <v>1144</v>
      </c>
      <c r="G195" s="48" t="s">
        <v>455</v>
      </c>
      <c r="H195" s="48">
        <v>1</v>
      </c>
      <c r="I195" s="50">
        <v>4</v>
      </c>
      <c r="J195" s="48"/>
      <c r="K195" s="48" t="s">
        <v>2510</v>
      </c>
    </row>
    <row r="196" spans="1:11" ht="15">
      <c r="A196" s="48" t="s">
        <v>2509</v>
      </c>
      <c r="B196" s="48" t="s">
        <v>2803</v>
      </c>
      <c r="C196" s="49"/>
      <c r="D196" s="49"/>
      <c r="E196" s="48"/>
      <c r="F196" s="48" t="s">
        <v>1144</v>
      </c>
      <c r="G196" s="48" t="s">
        <v>455</v>
      </c>
      <c r="H196" s="48">
        <v>1</v>
      </c>
      <c r="I196" s="50">
        <v>4</v>
      </c>
      <c r="J196" s="48"/>
      <c r="K196" s="48" t="s">
        <v>2510</v>
      </c>
    </row>
    <row r="197" spans="1:11" ht="15">
      <c r="A197" s="48" t="s">
        <v>2509</v>
      </c>
      <c r="B197" s="48" t="s">
        <v>2811</v>
      </c>
      <c r="C197" s="49"/>
      <c r="D197" s="49"/>
      <c r="E197" s="48"/>
      <c r="F197" s="48" t="s">
        <v>2426</v>
      </c>
      <c r="G197" s="48" t="s">
        <v>455</v>
      </c>
      <c r="H197" s="48">
        <v>1</v>
      </c>
      <c r="I197" s="50">
        <v>0</v>
      </c>
      <c r="J197" s="48" t="s">
        <v>1840</v>
      </c>
      <c r="K197" s="48" t="s">
        <v>983</v>
      </c>
    </row>
    <row r="198" spans="1:11" ht="15">
      <c r="A198" s="48" t="s">
        <v>2509</v>
      </c>
      <c r="B198" s="48" t="s">
        <v>2812</v>
      </c>
      <c r="C198" s="49"/>
      <c r="D198" s="49"/>
      <c r="E198" s="48"/>
      <c r="F198" s="48" t="s">
        <v>1227</v>
      </c>
      <c r="G198" s="48" t="s">
        <v>455</v>
      </c>
      <c r="H198" s="48">
        <v>1</v>
      </c>
      <c r="I198" s="50">
        <v>5</v>
      </c>
      <c r="J198" s="48"/>
      <c r="K198" s="48" t="s">
        <v>2510</v>
      </c>
    </row>
    <row r="199" spans="1:11" ht="15">
      <c r="A199" s="48" t="s">
        <v>2509</v>
      </c>
      <c r="B199" s="48" t="s">
        <v>2813</v>
      </c>
      <c r="C199" s="49"/>
      <c r="D199" s="49"/>
      <c r="E199" s="48"/>
      <c r="F199" s="48" t="s">
        <v>1227</v>
      </c>
      <c r="G199" s="48" t="s">
        <v>473</v>
      </c>
      <c r="H199" s="48">
        <v>2</v>
      </c>
      <c r="I199" s="50">
        <v>10</v>
      </c>
      <c r="J199" s="48"/>
      <c r="K199" s="48" t="s">
        <v>2510</v>
      </c>
    </row>
    <row r="200" spans="1:11" ht="15">
      <c r="A200" s="48" t="s">
        <v>2509</v>
      </c>
      <c r="B200" s="48" t="s">
        <v>2820</v>
      </c>
      <c r="C200" s="49"/>
      <c r="D200" s="49"/>
      <c r="E200" s="48"/>
      <c r="F200" s="48"/>
      <c r="G200" s="48" t="s">
        <v>455</v>
      </c>
      <c r="H200" s="48">
        <v>1</v>
      </c>
      <c r="I200" s="50">
        <v>3</v>
      </c>
      <c r="J200" s="48"/>
      <c r="K200" s="48" t="s">
        <v>1045</v>
      </c>
    </row>
    <row r="201" spans="1:11" ht="15">
      <c r="A201" s="48" t="s">
        <v>2509</v>
      </c>
      <c r="B201" s="48" t="s">
        <v>2821</v>
      </c>
      <c r="C201" s="49"/>
      <c r="D201" s="49"/>
      <c r="E201" s="48"/>
      <c r="F201" s="48"/>
      <c r="G201" s="48" t="s">
        <v>455</v>
      </c>
      <c r="H201" s="48">
        <v>1</v>
      </c>
      <c r="I201" s="50">
        <v>3</v>
      </c>
      <c r="J201" s="48"/>
      <c r="K201" s="48" t="s">
        <v>2510</v>
      </c>
    </row>
    <row r="202" spans="1:11" ht="15">
      <c r="A202" s="48" t="s">
        <v>2509</v>
      </c>
      <c r="B202" s="48" t="s">
        <v>2822</v>
      </c>
      <c r="C202" s="49"/>
      <c r="D202" s="49"/>
      <c r="E202" s="48"/>
      <c r="F202" s="48" t="s">
        <v>1206</v>
      </c>
      <c r="G202" s="48" t="s">
        <v>473</v>
      </c>
      <c r="H202" s="48">
        <v>3</v>
      </c>
      <c r="I202" s="50">
        <v>1</v>
      </c>
      <c r="J202" s="48"/>
      <c r="K202" s="48" t="s">
        <v>2510</v>
      </c>
    </row>
    <row r="203" spans="1:11" ht="15">
      <c r="A203" s="48" t="s">
        <v>2509</v>
      </c>
      <c r="B203" s="48" t="s">
        <v>2823</v>
      </c>
      <c r="C203" s="49"/>
      <c r="D203" s="49"/>
      <c r="E203" s="48"/>
      <c r="F203" s="48"/>
      <c r="G203" s="48" t="s">
        <v>455</v>
      </c>
      <c r="H203" s="48">
        <v>1</v>
      </c>
      <c r="I203" s="50">
        <v>3</v>
      </c>
      <c r="J203" s="48"/>
      <c r="K203" s="48" t="s">
        <v>2510</v>
      </c>
    </row>
    <row r="204" spans="1:11" ht="15">
      <c r="A204" s="48" t="s">
        <v>2509</v>
      </c>
      <c r="B204" s="48" t="s">
        <v>2824</v>
      </c>
      <c r="C204" s="49"/>
      <c r="D204" s="49"/>
      <c r="E204" s="48"/>
      <c r="F204" s="48"/>
      <c r="G204" s="48" t="s">
        <v>455</v>
      </c>
      <c r="H204" s="48">
        <v>2</v>
      </c>
      <c r="I204" s="50">
        <v>2</v>
      </c>
      <c r="J204" s="48"/>
      <c r="K204" s="48" t="s">
        <v>2510</v>
      </c>
    </row>
    <row r="205" spans="1:11" ht="15">
      <c r="A205" s="48" t="s">
        <v>2509</v>
      </c>
      <c r="B205" s="48" t="s">
        <v>2826</v>
      </c>
      <c r="C205" s="49"/>
      <c r="D205" s="49"/>
      <c r="E205" s="48"/>
      <c r="F205" s="48" t="s">
        <v>1014</v>
      </c>
      <c r="G205" s="48" t="s">
        <v>455</v>
      </c>
      <c r="H205" s="48">
        <v>1</v>
      </c>
      <c r="I205" s="50">
        <v>5</v>
      </c>
      <c r="J205" s="48" t="s">
        <v>1029</v>
      </c>
      <c r="K205" s="48" t="s">
        <v>2510</v>
      </c>
    </row>
    <row r="206" spans="1:11" ht="15">
      <c r="A206" s="48" t="s">
        <v>2509</v>
      </c>
      <c r="B206" s="48" t="s">
        <v>2830</v>
      </c>
      <c r="C206" s="49"/>
      <c r="D206" s="49"/>
      <c r="E206" s="48"/>
      <c r="F206" s="48" t="s">
        <v>1014</v>
      </c>
      <c r="G206" s="48" t="s">
        <v>473</v>
      </c>
      <c r="H206" s="48">
        <v>4</v>
      </c>
      <c r="I206" s="50">
        <v>10</v>
      </c>
      <c r="J206" s="48" t="s">
        <v>2535</v>
      </c>
      <c r="K206" s="48" t="s">
        <v>2510</v>
      </c>
    </row>
    <row r="207" spans="1:11" ht="15">
      <c r="A207" s="48" t="s">
        <v>2509</v>
      </c>
      <c r="B207" s="48" t="s">
        <v>2831</v>
      </c>
      <c r="C207" s="49"/>
      <c r="D207" s="49"/>
      <c r="E207" s="48"/>
      <c r="F207" s="48"/>
      <c r="G207" s="48" t="s">
        <v>455</v>
      </c>
      <c r="H207" s="48">
        <v>1</v>
      </c>
      <c r="I207" s="50">
        <v>0</v>
      </c>
      <c r="J207" s="48"/>
      <c r="K207" s="48" t="s">
        <v>2510</v>
      </c>
    </row>
    <row r="208" spans="1:11" ht="15">
      <c r="A208" s="48" t="s">
        <v>2509</v>
      </c>
      <c r="B208" s="48" t="s">
        <v>2832</v>
      </c>
      <c r="C208" s="49"/>
      <c r="D208" s="49"/>
      <c r="E208" s="48"/>
      <c r="F208" s="48" t="s">
        <v>1014</v>
      </c>
      <c r="G208" s="48" t="s">
        <v>455</v>
      </c>
      <c r="H208" s="48">
        <v>1</v>
      </c>
      <c r="I208" s="50">
        <v>6</v>
      </c>
      <c r="J208" s="48"/>
      <c r="K208" s="48" t="s">
        <v>1045</v>
      </c>
    </row>
    <row r="209" spans="1:11" ht="15">
      <c r="A209" s="48" t="s">
        <v>2509</v>
      </c>
      <c r="B209" s="48" t="s">
        <v>2833</v>
      </c>
      <c r="C209" s="49"/>
      <c r="D209" s="49"/>
      <c r="E209" s="48"/>
      <c r="F209" s="48" t="s">
        <v>1206</v>
      </c>
      <c r="G209" s="48" t="s">
        <v>455</v>
      </c>
      <c r="H209" s="48">
        <v>1</v>
      </c>
      <c r="I209" s="50">
        <v>1</v>
      </c>
      <c r="J209" s="48"/>
      <c r="K209" s="48" t="s">
        <v>2510</v>
      </c>
    </row>
    <row r="210" spans="1:11" ht="15">
      <c r="A210" s="48" t="s">
        <v>2509</v>
      </c>
      <c r="B210" s="48" t="s">
        <v>2844</v>
      </c>
      <c r="C210" s="49"/>
      <c r="D210" s="49"/>
      <c r="E210" s="48"/>
      <c r="F210" s="48"/>
      <c r="G210" s="48" t="s">
        <v>455</v>
      </c>
      <c r="H210" s="48">
        <v>4</v>
      </c>
      <c r="I210" s="50">
        <v>4</v>
      </c>
      <c r="J210" s="48"/>
      <c r="K210" s="48" t="s">
        <v>2510</v>
      </c>
    </row>
    <row r="211" spans="1:11" ht="15">
      <c r="A211" s="48" t="s">
        <v>2509</v>
      </c>
      <c r="B211" s="48" t="s">
        <v>2845</v>
      </c>
      <c r="C211" s="49"/>
      <c r="D211" s="49"/>
      <c r="E211" s="48"/>
      <c r="F211" s="48" t="s">
        <v>1144</v>
      </c>
      <c r="G211" s="48" t="s">
        <v>455</v>
      </c>
      <c r="H211" s="48">
        <v>1</v>
      </c>
      <c r="I211" s="50">
        <v>1</v>
      </c>
      <c r="J211" s="48"/>
      <c r="K211" s="48" t="s">
        <v>2510</v>
      </c>
    </row>
    <row r="212" spans="1:11" ht="15">
      <c r="A212" s="48" t="s">
        <v>2509</v>
      </c>
      <c r="B212" s="48" t="s">
        <v>3463</v>
      </c>
      <c r="C212" s="49"/>
      <c r="D212" s="49"/>
      <c r="E212" s="48"/>
      <c r="F212" s="48" t="s">
        <v>3464</v>
      </c>
      <c r="G212" s="48" t="s">
        <v>455</v>
      </c>
      <c r="H212" s="48">
        <v>4</v>
      </c>
      <c r="I212" s="50">
        <v>30</v>
      </c>
      <c r="J212" s="48"/>
      <c r="K212" s="48" t="s">
        <v>1204</v>
      </c>
    </row>
    <row r="213" spans="1:11" ht="15">
      <c r="A213" s="48" t="s">
        <v>2509</v>
      </c>
      <c r="B213" s="48" t="s">
        <v>2873</v>
      </c>
      <c r="C213" s="49"/>
      <c r="D213" s="49"/>
      <c r="E213" s="48"/>
      <c r="F213" s="48"/>
      <c r="G213" s="48" t="s">
        <v>455</v>
      </c>
      <c r="H213" s="48">
        <v>1</v>
      </c>
      <c r="I213" s="50">
        <v>3</v>
      </c>
      <c r="J213" s="48"/>
      <c r="K213" s="48" t="s">
        <v>2510</v>
      </c>
    </row>
    <row r="214" spans="1:11" ht="15">
      <c r="A214" s="48" t="s">
        <v>2509</v>
      </c>
      <c r="B214" s="48" t="s">
        <v>2874</v>
      </c>
      <c r="C214" s="49"/>
      <c r="D214" s="49"/>
      <c r="E214" s="48"/>
      <c r="F214" s="48"/>
      <c r="G214" s="48" t="s">
        <v>455</v>
      </c>
      <c r="H214" s="48">
        <v>1</v>
      </c>
      <c r="I214" s="50">
        <v>0</v>
      </c>
      <c r="J214" s="48"/>
      <c r="K214" s="48" t="s">
        <v>2510</v>
      </c>
    </row>
    <row r="215" spans="1:11" ht="15">
      <c r="A215" s="48" t="s">
        <v>2509</v>
      </c>
      <c r="B215" s="48" t="s">
        <v>2878</v>
      </c>
      <c r="C215" s="49"/>
      <c r="D215" s="49"/>
      <c r="E215" s="48"/>
      <c r="F215" s="48" t="s">
        <v>1144</v>
      </c>
      <c r="G215" s="48" t="s">
        <v>455</v>
      </c>
      <c r="H215" s="48">
        <v>1</v>
      </c>
      <c r="I215" s="50">
        <v>4</v>
      </c>
      <c r="J215" s="48"/>
      <c r="K215" s="48" t="s">
        <v>2510</v>
      </c>
    </row>
    <row r="216" spans="1:11" ht="15">
      <c r="A216" s="48" t="s">
        <v>2509</v>
      </c>
      <c r="B216" s="48" t="s">
        <v>2879</v>
      </c>
      <c r="C216" s="49"/>
      <c r="D216" s="49"/>
      <c r="E216" s="48"/>
      <c r="F216" s="48" t="s">
        <v>1144</v>
      </c>
      <c r="G216" s="48" t="s">
        <v>455</v>
      </c>
      <c r="H216" s="48">
        <v>1</v>
      </c>
      <c r="I216" s="50">
        <v>2</v>
      </c>
      <c r="J216" s="48"/>
      <c r="K216" s="48" t="s">
        <v>2510</v>
      </c>
    </row>
    <row r="217" spans="1:11" ht="15">
      <c r="A217" s="48" t="s">
        <v>2509</v>
      </c>
      <c r="B217" s="48" t="s">
        <v>2880</v>
      </c>
      <c r="C217" s="49"/>
      <c r="D217" s="49"/>
      <c r="E217" s="48"/>
      <c r="F217" s="48"/>
      <c r="G217" s="48" t="s">
        <v>455</v>
      </c>
      <c r="H217" s="48">
        <v>4</v>
      </c>
      <c r="I217" s="50">
        <v>0</v>
      </c>
      <c r="J217" s="48"/>
      <c r="K217" s="48" t="s">
        <v>2510</v>
      </c>
    </row>
    <row r="218" spans="1:11" ht="15">
      <c r="A218" s="48" t="s">
        <v>2509</v>
      </c>
      <c r="B218" s="48" t="s">
        <v>2888</v>
      </c>
      <c r="C218" s="49"/>
      <c r="D218" s="49"/>
      <c r="E218" s="48"/>
      <c r="F218" s="48"/>
      <c r="G218" s="48" t="s">
        <v>455</v>
      </c>
      <c r="H218" s="48">
        <v>2</v>
      </c>
      <c r="I218" s="50">
        <v>2</v>
      </c>
      <c r="J218" s="48"/>
      <c r="K218" s="48" t="s">
        <v>2510</v>
      </c>
    </row>
    <row r="219" spans="1:11" ht="15">
      <c r="A219" s="48" t="s">
        <v>2509</v>
      </c>
      <c r="B219" s="48" t="s">
        <v>2892</v>
      </c>
      <c r="C219" s="49"/>
      <c r="D219" s="49"/>
      <c r="E219" s="48"/>
      <c r="F219" s="48" t="s">
        <v>1144</v>
      </c>
      <c r="G219" s="48" t="s">
        <v>455</v>
      </c>
      <c r="H219" s="48">
        <v>2</v>
      </c>
      <c r="I219" s="50">
        <v>2</v>
      </c>
      <c r="J219" s="48"/>
      <c r="K219" s="48" t="s">
        <v>2510</v>
      </c>
    </row>
    <row r="220" spans="1:11" ht="15">
      <c r="A220" s="48" t="s">
        <v>2509</v>
      </c>
      <c r="B220" s="48" t="s">
        <v>2895</v>
      </c>
      <c r="C220" s="49"/>
      <c r="D220" s="49"/>
      <c r="E220" s="48"/>
      <c r="F220" s="48"/>
      <c r="G220" s="48" t="s">
        <v>455</v>
      </c>
      <c r="H220" s="48">
        <v>3</v>
      </c>
      <c r="I220" s="50">
        <v>3</v>
      </c>
      <c r="J220" s="48"/>
      <c r="K220" s="48" t="s">
        <v>1045</v>
      </c>
    </row>
    <row r="221" spans="1:11" ht="15">
      <c r="A221" s="48" t="s">
        <v>2512</v>
      </c>
      <c r="B221" s="48" t="s">
        <v>2513</v>
      </c>
      <c r="C221" s="49"/>
      <c r="D221" s="49"/>
      <c r="E221" s="48"/>
      <c r="F221" s="48" t="s">
        <v>1623</v>
      </c>
      <c r="G221" s="48" t="s">
        <v>455</v>
      </c>
      <c r="H221" s="48">
        <v>3</v>
      </c>
      <c r="I221" s="50">
        <v>45</v>
      </c>
      <c r="J221" s="48" t="s">
        <v>2514</v>
      </c>
      <c r="K221" s="48" t="s">
        <v>1204</v>
      </c>
    </row>
    <row r="222" spans="1:11" ht="15">
      <c r="A222" s="48" t="s">
        <v>2512</v>
      </c>
      <c r="B222" s="48" t="s">
        <v>2603</v>
      </c>
      <c r="C222" s="49"/>
      <c r="D222" s="49"/>
      <c r="E222" s="48"/>
      <c r="F222" s="48"/>
      <c r="G222" s="48" t="s">
        <v>473</v>
      </c>
      <c r="H222" s="48">
        <v>4</v>
      </c>
      <c r="I222" s="50">
        <v>16</v>
      </c>
      <c r="J222" s="48" t="s">
        <v>1029</v>
      </c>
      <c r="K222" s="48" t="s">
        <v>1204</v>
      </c>
    </row>
    <row r="223" spans="1:11" ht="15">
      <c r="A223" s="48" t="s">
        <v>2512</v>
      </c>
      <c r="B223" s="48" t="s">
        <v>2604</v>
      </c>
      <c r="C223" s="49"/>
      <c r="D223" s="49"/>
      <c r="E223" s="48"/>
      <c r="F223" s="48" t="s">
        <v>1623</v>
      </c>
      <c r="G223" s="48" t="s">
        <v>473</v>
      </c>
      <c r="H223" s="48">
        <v>6</v>
      </c>
      <c r="I223" s="50">
        <v>18</v>
      </c>
      <c r="J223" s="48" t="s">
        <v>1029</v>
      </c>
      <c r="K223" s="48" t="s">
        <v>1204</v>
      </c>
    </row>
    <row r="224" spans="1:11" ht="15">
      <c r="A224" s="48" t="s">
        <v>2512</v>
      </c>
      <c r="B224" s="48" t="s">
        <v>2605</v>
      </c>
      <c r="C224" s="49"/>
      <c r="D224" s="49"/>
      <c r="E224" s="48"/>
      <c r="F224" s="48" t="s">
        <v>1623</v>
      </c>
      <c r="G224" s="48" t="s">
        <v>473</v>
      </c>
      <c r="H224" s="48">
        <v>6</v>
      </c>
      <c r="I224" s="50">
        <v>18</v>
      </c>
      <c r="J224" s="48"/>
      <c r="K224" s="48" t="s">
        <v>1204</v>
      </c>
    </row>
    <row r="225" spans="1:11" ht="15">
      <c r="A225" s="48" t="s">
        <v>2512</v>
      </c>
      <c r="B225" s="48" t="s">
        <v>2641</v>
      </c>
      <c r="C225" s="49" t="s">
        <v>3993</v>
      </c>
      <c r="D225" s="49"/>
      <c r="E225" s="48"/>
      <c r="F225" s="48" t="s">
        <v>1623</v>
      </c>
      <c r="G225" s="48" t="s">
        <v>455</v>
      </c>
      <c r="H225" s="48">
        <v>7</v>
      </c>
      <c r="I225" s="50">
        <v>18</v>
      </c>
      <c r="J225" s="48" t="s">
        <v>2642</v>
      </c>
      <c r="K225" s="48" t="s">
        <v>1204</v>
      </c>
    </row>
    <row r="226" spans="1:11" ht="15">
      <c r="A226" s="48" t="s">
        <v>2512</v>
      </c>
      <c r="B226" s="48" t="s">
        <v>2660</v>
      </c>
      <c r="C226" s="49"/>
      <c r="D226" s="49" t="s">
        <v>2661</v>
      </c>
      <c r="E226" s="48"/>
      <c r="F226" s="48" t="s">
        <v>2662</v>
      </c>
      <c r="G226" s="48" t="s">
        <v>473</v>
      </c>
      <c r="H226" s="48">
        <v>3</v>
      </c>
      <c r="I226" s="50">
        <v>16</v>
      </c>
      <c r="J226" s="48" t="s">
        <v>2663</v>
      </c>
      <c r="K226" s="48" t="s">
        <v>1204</v>
      </c>
    </row>
    <row r="227" spans="1:11" ht="15">
      <c r="A227" s="48" t="s">
        <v>2512</v>
      </c>
      <c r="B227" s="48" t="s">
        <v>2664</v>
      </c>
      <c r="C227" s="49"/>
      <c r="D227" s="49" t="s">
        <v>2665</v>
      </c>
      <c r="E227" s="48"/>
      <c r="F227" s="48" t="s">
        <v>2662</v>
      </c>
      <c r="G227" s="48" t="s">
        <v>473</v>
      </c>
      <c r="H227" s="48">
        <v>2</v>
      </c>
      <c r="I227" s="50">
        <v>29</v>
      </c>
      <c r="J227" s="48" t="s">
        <v>2663</v>
      </c>
      <c r="K227" s="48" t="s">
        <v>1204</v>
      </c>
    </row>
    <row r="228" spans="1:11" ht="15">
      <c r="A228" s="48" t="s">
        <v>2512</v>
      </c>
      <c r="B228" s="48" t="s">
        <v>2691</v>
      </c>
      <c r="C228" s="49" t="s">
        <v>2692</v>
      </c>
      <c r="D228" s="49"/>
      <c r="E228" s="48"/>
      <c r="F228" s="48"/>
      <c r="G228" s="48" t="s">
        <v>455</v>
      </c>
      <c r="H228" s="48">
        <v>4</v>
      </c>
      <c r="I228" s="50">
        <v>0</v>
      </c>
      <c r="J228" s="48"/>
      <c r="K228" s="48" t="s">
        <v>983</v>
      </c>
    </row>
    <row r="229" spans="1:11" ht="15">
      <c r="A229" s="48" t="s">
        <v>2512</v>
      </c>
      <c r="B229" s="48" t="s">
        <v>2693</v>
      </c>
      <c r="C229" s="49"/>
      <c r="D229" s="49"/>
      <c r="E229" s="48" t="s">
        <v>914</v>
      </c>
      <c r="F229" s="48" t="s">
        <v>2694</v>
      </c>
      <c r="G229" s="48" t="s">
        <v>455</v>
      </c>
      <c r="H229" s="48">
        <v>9</v>
      </c>
      <c r="I229" s="50">
        <v>9</v>
      </c>
      <c r="J229" s="48" t="s">
        <v>2695</v>
      </c>
      <c r="K229" s="48" t="s">
        <v>1609</v>
      </c>
    </row>
    <row r="230" spans="1:11" ht="15">
      <c r="A230" s="48" t="s">
        <v>2512</v>
      </c>
      <c r="B230" s="48" t="s">
        <v>2761</v>
      </c>
      <c r="C230" s="49"/>
      <c r="D230" s="49"/>
      <c r="E230" s="48" t="s">
        <v>799</v>
      </c>
      <c r="F230" s="48" t="s">
        <v>2762</v>
      </c>
      <c r="G230" s="48" t="s">
        <v>473</v>
      </c>
      <c r="H230" s="48">
        <v>1</v>
      </c>
      <c r="I230" s="50">
        <v>23</v>
      </c>
      <c r="J230" s="48"/>
      <c r="K230" s="48" t="s">
        <v>1204</v>
      </c>
    </row>
    <row r="231" spans="1:11" ht="15">
      <c r="A231" s="48" t="s">
        <v>2512</v>
      </c>
      <c r="B231" s="48" t="s">
        <v>2777</v>
      </c>
      <c r="C231" s="49"/>
      <c r="D231" s="49"/>
      <c r="E231" s="48" t="s">
        <v>1710</v>
      </c>
      <c r="F231" s="48" t="s">
        <v>1206</v>
      </c>
      <c r="G231" s="48" t="s">
        <v>473</v>
      </c>
      <c r="H231" s="48">
        <v>5</v>
      </c>
      <c r="I231" s="50">
        <v>5</v>
      </c>
      <c r="J231" s="48" t="s">
        <v>1712</v>
      </c>
      <c r="K231" s="48" t="s">
        <v>1064</v>
      </c>
    </row>
    <row r="232" spans="1:11" ht="15">
      <c r="A232" s="48" t="s">
        <v>2512</v>
      </c>
      <c r="B232" s="48" t="s">
        <v>2799</v>
      </c>
      <c r="C232" s="49"/>
      <c r="D232" s="49" t="s">
        <v>1001</v>
      </c>
      <c r="E232" s="48" t="s">
        <v>1725</v>
      </c>
      <c r="F232" s="48" t="s">
        <v>1623</v>
      </c>
      <c r="G232" s="48" t="s">
        <v>473</v>
      </c>
      <c r="H232" s="48">
        <v>2</v>
      </c>
      <c r="I232" s="50">
        <v>16</v>
      </c>
      <c r="J232" s="48" t="s">
        <v>2800</v>
      </c>
      <c r="K232" s="48" t="s">
        <v>1204</v>
      </c>
    </row>
    <row r="233" spans="1:11" ht="15">
      <c r="A233" s="48" t="s">
        <v>2512</v>
      </c>
      <c r="B233" s="48" t="s">
        <v>2801</v>
      </c>
      <c r="C233" s="49"/>
      <c r="D233" s="49" t="s">
        <v>985</v>
      </c>
      <c r="E233" s="48"/>
      <c r="F233" s="48" t="s">
        <v>1623</v>
      </c>
      <c r="G233" s="48" t="s">
        <v>473</v>
      </c>
      <c r="H233" s="48">
        <v>2</v>
      </c>
      <c r="I233" s="50">
        <v>20</v>
      </c>
      <c r="J233" s="48" t="s">
        <v>1029</v>
      </c>
      <c r="K233" s="48" t="s">
        <v>1064</v>
      </c>
    </row>
    <row r="234" spans="1:11" ht="15">
      <c r="A234" s="48" t="s">
        <v>2512</v>
      </c>
      <c r="B234" s="48" t="s">
        <v>2805</v>
      </c>
      <c r="C234" s="49"/>
      <c r="D234" s="49" t="s">
        <v>2806</v>
      </c>
      <c r="E234" s="48"/>
      <c r="F234" s="48" t="s">
        <v>2807</v>
      </c>
      <c r="G234" s="48" t="s">
        <v>473</v>
      </c>
      <c r="H234" s="48">
        <v>10</v>
      </c>
      <c r="I234" s="50">
        <v>35</v>
      </c>
      <c r="J234" s="48" t="s">
        <v>2808</v>
      </c>
      <c r="K234" s="48" t="s">
        <v>1609</v>
      </c>
    </row>
    <row r="235" spans="1:11" ht="15">
      <c r="A235" s="48" t="s">
        <v>2512</v>
      </c>
      <c r="B235" s="48" t="s">
        <v>2846</v>
      </c>
      <c r="C235" s="49"/>
      <c r="D235" s="49"/>
      <c r="E235" s="48"/>
      <c r="F235" s="48"/>
      <c r="G235" s="48" t="s">
        <v>455</v>
      </c>
      <c r="H235" s="48">
        <v>1</v>
      </c>
      <c r="I235" s="50">
        <v>5</v>
      </c>
      <c r="J235" s="48"/>
      <c r="K235" s="48" t="s">
        <v>1064</v>
      </c>
    </row>
    <row r="236" spans="1:11" ht="15">
      <c r="A236" s="48" t="s">
        <v>2512</v>
      </c>
      <c r="B236" s="48" t="s">
        <v>2847</v>
      </c>
      <c r="C236" s="49"/>
      <c r="D236" s="49"/>
      <c r="E236" s="48" t="s">
        <v>1008</v>
      </c>
      <c r="F236" s="48" t="s">
        <v>1623</v>
      </c>
      <c r="G236" s="48" t="s">
        <v>455</v>
      </c>
      <c r="H236" s="48">
        <v>2</v>
      </c>
      <c r="I236" s="50">
        <v>200</v>
      </c>
      <c r="J236" s="48" t="s">
        <v>2848</v>
      </c>
      <c r="K236" s="48" t="s">
        <v>1064</v>
      </c>
    </row>
    <row r="237" spans="1:11" ht="15">
      <c r="A237" s="48" t="s">
        <v>2512</v>
      </c>
      <c r="B237" s="48" t="s">
        <v>2849</v>
      </c>
      <c r="C237" s="49"/>
      <c r="D237" s="49"/>
      <c r="E237" s="48"/>
      <c r="F237" s="48" t="s">
        <v>1301</v>
      </c>
      <c r="G237" s="48" t="s">
        <v>455</v>
      </c>
      <c r="H237" s="48">
        <v>1</v>
      </c>
      <c r="I237" s="50">
        <v>10</v>
      </c>
      <c r="J237" s="48"/>
      <c r="K237" s="48" t="s">
        <v>1064</v>
      </c>
    </row>
    <row r="238" spans="1:11" ht="15">
      <c r="A238" s="48" t="s">
        <v>2512</v>
      </c>
      <c r="B238" s="48" t="s">
        <v>2850</v>
      </c>
      <c r="C238" s="49"/>
      <c r="D238" s="49"/>
      <c r="E238" s="48"/>
      <c r="F238" s="48" t="s">
        <v>1301</v>
      </c>
      <c r="G238" s="48" t="s">
        <v>455</v>
      </c>
      <c r="H238" s="48">
        <v>1</v>
      </c>
      <c r="I238" s="50">
        <v>40</v>
      </c>
      <c r="J238" s="48" t="s">
        <v>1029</v>
      </c>
      <c r="K238" s="48" t="s">
        <v>1064</v>
      </c>
    </row>
    <row r="239" spans="1:11" ht="15">
      <c r="A239" s="48" t="s">
        <v>2512</v>
      </c>
      <c r="B239" s="48" t="s">
        <v>2851</v>
      </c>
      <c r="C239" s="49"/>
      <c r="D239" s="49"/>
      <c r="E239" s="48"/>
      <c r="F239" s="48"/>
      <c r="G239" s="48" t="s">
        <v>455</v>
      </c>
      <c r="H239" s="48">
        <v>1</v>
      </c>
      <c r="I239" s="50">
        <v>40</v>
      </c>
      <c r="J239" s="48"/>
      <c r="K239" s="48" t="s">
        <v>1064</v>
      </c>
    </row>
    <row r="240" spans="1:11" ht="15">
      <c r="A240" s="48" t="s">
        <v>2512</v>
      </c>
      <c r="B240" s="48" t="s">
        <v>2852</v>
      </c>
      <c r="C240" s="49"/>
      <c r="D240" s="49"/>
      <c r="E240" s="48"/>
      <c r="F240" s="48"/>
      <c r="G240" s="48" t="s">
        <v>455</v>
      </c>
      <c r="H240" s="48">
        <v>1</v>
      </c>
      <c r="I240" s="50">
        <v>5</v>
      </c>
      <c r="J240" s="48"/>
      <c r="K240" s="48" t="s">
        <v>1064</v>
      </c>
    </row>
    <row r="241" spans="1:11" ht="15">
      <c r="A241" s="48" t="s">
        <v>2512</v>
      </c>
      <c r="B241" s="48" t="s">
        <v>2853</v>
      </c>
      <c r="C241" s="49"/>
      <c r="D241" s="49"/>
      <c r="E241" s="48"/>
      <c r="F241" s="48"/>
      <c r="G241" s="48" t="s">
        <v>455</v>
      </c>
      <c r="H241" s="48">
        <v>1</v>
      </c>
      <c r="I241" s="50">
        <v>5</v>
      </c>
      <c r="J241" s="48"/>
      <c r="K241" s="48" t="s">
        <v>1064</v>
      </c>
    </row>
    <row r="242" spans="1:11" ht="15">
      <c r="A242" s="48" t="s">
        <v>2512</v>
      </c>
      <c r="B242" s="48" t="s">
        <v>2854</v>
      </c>
      <c r="C242" s="49"/>
      <c r="D242" s="49"/>
      <c r="E242" s="48"/>
      <c r="F242" s="48" t="s">
        <v>1301</v>
      </c>
      <c r="G242" s="48" t="s">
        <v>455</v>
      </c>
      <c r="H242" s="48">
        <v>2</v>
      </c>
      <c r="I242" s="50">
        <v>35</v>
      </c>
      <c r="J242" s="48"/>
      <c r="K242" s="48" t="s">
        <v>1064</v>
      </c>
    </row>
    <row r="243" spans="1:11" ht="15">
      <c r="A243" s="48" t="s">
        <v>2512</v>
      </c>
      <c r="B243" s="48" t="s">
        <v>2866</v>
      </c>
      <c r="C243" s="49"/>
      <c r="D243" s="49"/>
      <c r="E243" s="48"/>
      <c r="F243" s="48" t="s">
        <v>2867</v>
      </c>
      <c r="G243" s="48" t="s">
        <v>455</v>
      </c>
      <c r="H243" s="48">
        <v>9</v>
      </c>
      <c r="I243" s="50">
        <v>18</v>
      </c>
      <c r="J243" s="48" t="s">
        <v>1837</v>
      </c>
      <c r="K243" s="48" t="s">
        <v>1204</v>
      </c>
    </row>
    <row r="244" spans="1:11" ht="15">
      <c r="A244" s="48" t="s">
        <v>2512</v>
      </c>
      <c r="B244" s="48" t="s">
        <v>2868</v>
      </c>
      <c r="C244" s="49" t="s">
        <v>3994</v>
      </c>
      <c r="D244" s="49"/>
      <c r="E244" s="48"/>
      <c r="F244" s="48" t="s">
        <v>1623</v>
      </c>
      <c r="G244" s="48" t="s">
        <v>455</v>
      </c>
      <c r="H244" s="48">
        <v>3</v>
      </c>
      <c r="I244" s="50">
        <v>0</v>
      </c>
      <c r="J244" s="48" t="s">
        <v>2514</v>
      </c>
      <c r="K244" s="48" t="s">
        <v>1204</v>
      </c>
    </row>
    <row r="245" spans="1:11" ht="15">
      <c r="A245" s="48" t="s">
        <v>2512</v>
      </c>
      <c r="B245" s="48" t="s">
        <v>2869</v>
      </c>
      <c r="C245" s="49"/>
      <c r="D245" s="49"/>
      <c r="E245" s="48"/>
      <c r="F245" s="48" t="s">
        <v>1623</v>
      </c>
      <c r="G245" s="48" t="s">
        <v>455</v>
      </c>
      <c r="H245" s="48">
        <v>3</v>
      </c>
      <c r="I245" s="50">
        <v>9</v>
      </c>
      <c r="J245" s="48" t="s">
        <v>585</v>
      </c>
      <c r="K245" s="48" t="s">
        <v>1204</v>
      </c>
    </row>
    <row r="248" spans="8:9" ht="15">
      <c r="H248" s="52">
        <f>SUM(H4:H247)</f>
        <v>645</v>
      </c>
      <c r="I248" s="56">
        <f>SUM(I4:I247)</f>
        <v>3585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D1">
      <selection activeCell="A1" sqref="A1"/>
    </sheetView>
  </sheetViews>
  <sheetFormatPr defaultColWidth="9.140625" defaultRowHeight="15"/>
  <cols>
    <col min="1" max="1" width="35.57421875" style="0" bestFit="1" customWidth="1"/>
    <col min="2" max="2" width="33.00390625" style="0" bestFit="1" customWidth="1"/>
    <col min="3" max="3" width="29.421875" style="34" customWidth="1"/>
    <col min="4" max="4" width="28.7109375" style="34" customWidth="1"/>
    <col min="5" max="5" width="28.28125" style="34" customWidth="1"/>
    <col min="6" max="6" width="5.00390625" style="0" customWidth="1"/>
    <col min="7" max="7" width="8.28125" style="0" bestFit="1" customWidth="1"/>
    <col min="8" max="8" width="11.57421875" style="26" bestFit="1" customWidth="1"/>
    <col min="9" max="9" width="14.8515625" style="0" bestFit="1" customWidth="1"/>
    <col min="10" max="10" width="33.00390625" style="0" bestFit="1" customWidth="1"/>
    <col min="11" max="11" width="36.140625" style="0" bestFit="1" customWidth="1"/>
  </cols>
  <sheetData>
    <row r="1" spans="1:3" ht="15">
      <c r="A1" t="s">
        <v>3264</v>
      </c>
      <c r="B1">
        <f>G55</f>
        <v>72</v>
      </c>
      <c r="C1" s="40">
        <f>H55</f>
        <v>11849</v>
      </c>
    </row>
    <row r="3" spans="1:11" s="2" customFormat="1" ht="15">
      <c r="A3" s="4" t="s">
        <v>176</v>
      </c>
      <c r="B3" s="4" t="s">
        <v>3303</v>
      </c>
      <c r="C3" s="35" t="s">
        <v>1246</v>
      </c>
      <c r="D3" s="35" t="s">
        <v>999</v>
      </c>
      <c r="E3" s="35" t="s">
        <v>1247</v>
      </c>
      <c r="F3" s="4" t="s">
        <v>448</v>
      </c>
      <c r="G3" s="4" t="s">
        <v>177</v>
      </c>
      <c r="H3" s="27" t="s">
        <v>1000</v>
      </c>
      <c r="I3" s="4" t="s">
        <v>450</v>
      </c>
      <c r="J3" s="4" t="s">
        <v>451</v>
      </c>
      <c r="K3" s="4" t="s">
        <v>189</v>
      </c>
    </row>
    <row r="4" spans="1:11" ht="30">
      <c r="A4" s="5" t="s">
        <v>2901</v>
      </c>
      <c r="B4" s="5" t="s">
        <v>2902</v>
      </c>
      <c r="C4" s="15" t="s">
        <v>2903</v>
      </c>
      <c r="D4" s="15" t="s">
        <v>2904</v>
      </c>
      <c r="E4" s="15" t="s">
        <v>2905</v>
      </c>
      <c r="F4" s="5" t="s">
        <v>455</v>
      </c>
      <c r="G4" s="5">
        <v>1</v>
      </c>
      <c r="H4" s="28">
        <v>75</v>
      </c>
      <c r="I4" s="16">
        <v>37153</v>
      </c>
      <c r="J4" s="5" t="s">
        <v>2906</v>
      </c>
      <c r="K4" s="5" t="s">
        <v>983</v>
      </c>
    </row>
    <row r="5" spans="1:11" ht="45">
      <c r="A5" s="5" t="s">
        <v>2910</v>
      </c>
      <c r="B5" s="15" t="s">
        <v>2914</v>
      </c>
      <c r="C5" s="15" t="s">
        <v>1621</v>
      </c>
      <c r="D5" s="15" t="s">
        <v>2911</v>
      </c>
      <c r="E5" s="15" t="s">
        <v>2912</v>
      </c>
      <c r="F5" s="5" t="s">
        <v>473</v>
      </c>
      <c r="G5" s="5">
        <v>4</v>
      </c>
      <c r="H5" s="28">
        <v>502</v>
      </c>
      <c r="I5" s="16">
        <v>36043</v>
      </c>
      <c r="J5" s="5" t="s">
        <v>2913</v>
      </c>
      <c r="K5" s="5" t="s">
        <v>178</v>
      </c>
    </row>
    <row r="6" spans="1:11" ht="30">
      <c r="A6" s="5" t="s">
        <v>2915</v>
      </c>
      <c r="B6" s="15" t="s">
        <v>3304</v>
      </c>
      <c r="C6" s="15"/>
      <c r="D6" s="15" t="s">
        <v>2916</v>
      </c>
      <c r="E6" s="15" t="s">
        <v>2917</v>
      </c>
      <c r="F6" s="5" t="s">
        <v>473</v>
      </c>
      <c r="G6" s="5">
        <v>2</v>
      </c>
      <c r="H6" s="28">
        <v>725</v>
      </c>
      <c r="I6" s="16">
        <v>39949</v>
      </c>
      <c r="J6" s="5" t="s">
        <v>2918</v>
      </c>
      <c r="K6" s="5" t="s">
        <v>178</v>
      </c>
    </row>
    <row r="7" spans="1:11" ht="45">
      <c r="A7" s="5" t="s">
        <v>2933</v>
      </c>
      <c r="B7" s="15" t="s">
        <v>3292</v>
      </c>
      <c r="C7" s="15" t="s">
        <v>2934</v>
      </c>
      <c r="D7" s="15" t="s">
        <v>2935</v>
      </c>
      <c r="E7" s="15" t="s">
        <v>2936</v>
      </c>
      <c r="F7" s="5" t="s">
        <v>455</v>
      </c>
      <c r="G7" s="5">
        <v>1</v>
      </c>
      <c r="H7" s="28">
        <v>604</v>
      </c>
      <c r="I7" s="16">
        <v>37335</v>
      </c>
      <c r="J7" s="5" t="s">
        <v>2937</v>
      </c>
      <c r="K7" s="5" t="s">
        <v>1263</v>
      </c>
    </row>
    <row r="8" spans="1:11" ht="15">
      <c r="A8" s="5" t="s">
        <v>2941</v>
      </c>
      <c r="B8" s="5" t="s">
        <v>3293</v>
      </c>
      <c r="C8" s="15"/>
      <c r="D8" s="15" t="s">
        <v>799</v>
      </c>
      <c r="E8" s="15" t="s">
        <v>2942</v>
      </c>
      <c r="F8" s="5" t="s">
        <v>455</v>
      </c>
      <c r="G8" s="5">
        <v>1</v>
      </c>
      <c r="H8" s="28">
        <v>804</v>
      </c>
      <c r="I8" s="16">
        <v>38331</v>
      </c>
      <c r="J8" s="5" t="s">
        <v>2943</v>
      </c>
      <c r="K8" s="5" t="s">
        <v>470</v>
      </c>
    </row>
    <row r="9" spans="1:11" ht="15">
      <c r="A9" s="5" t="s">
        <v>2944</v>
      </c>
      <c r="B9" s="5" t="s">
        <v>2945</v>
      </c>
      <c r="C9" s="15"/>
      <c r="D9" s="15" t="s">
        <v>976</v>
      </c>
      <c r="E9" s="15" t="s">
        <v>2946</v>
      </c>
      <c r="F9" s="5" t="s">
        <v>455</v>
      </c>
      <c r="G9" s="5">
        <v>1</v>
      </c>
      <c r="H9" s="28">
        <v>230</v>
      </c>
      <c r="I9" s="16">
        <v>41048</v>
      </c>
      <c r="J9" s="5" t="s">
        <v>492</v>
      </c>
      <c r="K9" s="5" t="s">
        <v>498</v>
      </c>
    </row>
    <row r="10" spans="1:11" ht="30">
      <c r="A10" s="5" t="s">
        <v>2947</v>
      </c>
      <c r="B10" s="15" t="s">
        <v>2951</v>
      </c>
      <c r="C10" s="15"/>
      <c r="D10" s="15" t="s">
        <v>2948</v>
      </c>
      <c r="E10" s="15" t="s">
        <v>2949</v>
      </c>
      <c r="F10" s="5" t="s">
        <v>455</v>
      </c>
      <c r="G10" s="5">
        <v>1</v>
      </c>
      <c r="H10" s="28">
        <v>198</v>
      </c>
      <c r="I10" s="16">
        <v>39517</v>
      </c>
      <c r="J10" s="5" t="s">
        <v>2950</v>
      </c>
      <c r="K10" s="5" t="s">
        <v>528</v>
      </c>
    </row>
    <row r="11" spans="1:11" ht="15">
      <c r="A11" s="5" t="s">
        <v>2952</v>
      </c>
      <c r="B11" s="5"/>
      <c r="C11" s="15"/>
      <c r="D11" s="15" t="s">
        <v>2953</v>
      </c>
      <c r="E11" s="15" t="s">
        <v>2954</v>
      </c>
      <c r="F11" s="5" t="s">
        <v>473</v>
      </c>
      <c r="G11" s="5">
        <v>2</v>
      </c>
      <c r="H11" s="28">
        <v>70</v>
      </c>
      <c r="I11" s="16">
        <v>40909</v>
      </c>
      <c r="J11" s="5" t="s">
        <v>1011</v>
      </c>
      <c r="K11" s="5" t="s">
        <v>561</v>
      </c>
    </row>
    <row r="12" spans="1:11" ht="15">
      <c r="A12" s="5" t="s">
        <v>2955</v>
      </c>
      <c r="B12" s="5" t="s">
        <v>2956</v>
      </c>
      <c r="C12" s="15"/>
      <c r="D12" s="15" t="s">
        <v>799</v>
      </c>
      <c r="E12" s="15" t="s">
        <v>2957</v>
      </c>
      <c r="F12" s="5" t="s">
        <v>455</v>
      </c>
      <c r="G12" s="5">
        <v>1</v>
      </c>
      <c r="H12" s="28">
        <v>58</v>
      </c>
      <c r="I12" s="16">
        <v>40179</v>
      </c>
      <c r="J12" s="5" t="s">
        <v>492</v>
      </c>
      <c r="K12" s="5" t="s">
        <v>498</v>
      </c>
    </row>
    <row r="13" spans="1:11" ht="15">
      <c r="A13" s="5" t="s">
        <v>2958</v>
      </c>
      <c r="B13" s="5" t="s">
        <v>2956</v>
      </c>
      <c r="C13" s="15"/>
      <c r="D13" s="15" t="s">
        <v>1818</v>
      </c>
      <c r="E13" s="15" t="s">
        <v>2957</v>
      </c>
      <c r="F13" s="5" t="s">
        <v>455</v>
      </c>
      <c r="G13" s="5">
        <v>1</v>
      </c>
      <c r="H13" s="28">
        <v>58</v>
      </c>
      <c r="I13" s="16">
        <v>40179</v>
      </c>
      <c r="J13" s="5" t="s">
        <v>492</v>
      </c>
      <c r="K13" s="5" t="s">
        <v>561</v>
      </c>
    </row>
    <row r="14" spans="1:11" ht="15">
      <c r="A14" s="5" t="s">
        <v>2959</v>
      </c>
      <c r="B14" s="5" t="s">
        <v>2960</v>
      </c>
      <c r="C14" s="15"/>
      <c r="D14" s="15" t="s">
        <v>462</v>
      </c>
      <c r="E14" s="15" t="s">
        <v>1301</v>
      </c>
      <c r="F14" s="5" t="s">
        <v>455</v>
      </c>
      <c r="G14" s="5">
        <v>1</v>
      </c>
      <c r="H14" s="28">
        <v>210</v>
      </c>
      <c r="I14" s="16">
        <v>35449</v>
      </c>
      <c r="J14" s="5" t="s">
        <v>492</v>
      </c>
      <c r="K14" s="5" t="s">
        <v>1263</v>
      </c>
    </row>
    <row r="15" spans="1:11" ht="30">
      <c r="A15" s="5" t="s">
        <v>2963</v>
      </c>
      <c r="B15" s="5" t="s">
        <v>2964</v>
      </c>
      <c r="C15" s="15" t="s">
        <v>2965</v>
      </c>
      <c r="D15" s="15" t="s">
        <v>1008</v>
      </c>
      <c r="E15" s="15" t="s">
        <v>2966</v>
      </c>
      <c r="F15" s="5" t="s">
        <v>455</v>
      </c>
      <c r="G15" s="5">
        <v>1</v>
      </c>
      <c r="H15" s="28">
        <v>75</v>
      </c>
      <c r="I15" s="16">
        <v>35806</v>
      </c>
      <c r="J15" s="5" t="s">
        <v>2906</v>
      </c>
      <c r="K15" s="5" t="s">
        <v>561</v>
      </c>
    </row>
    <row r="16" spans="1:11" ht="30">
      <c r="A16" s="5" t="s">
        <v>2967</v>
      </c>
      <c r="B16" s="5" t="s">
        <v>2968</v>
      </c>
      <c r="C16" s="15" t="s">
        <v>2969</v>
      </c>
      <c r="D16" s="15" t="s">
        <v>1008</v>
      </c>
      <c r="E16" s="15" t="s">
        <v>2966</v>
      </c>
      <c r="F16" s="5" t="s">
        <v>455</v>
      </c>
      <c r="G16" s="5">
        <v>1</v>
      </c>
      <c r="H16" s="28">
        <v>84</v>
      </c>
      <c r="I16" s="16">
        <v>35831</v>
      </c>
      <c r="J16" s="5" t="s">
        <v>2970</v>
      </c>
      <c r="K16" s="5" t="s">
        <v>1263</v>
      </c>
    </row>
    <row r="17" spans="1:11" ht="15">
      <c r="A17" s="5" t="s">
        <v>3026</v>
      </c>
      <c r="B17" s="15" t="s">
        <v>3025</v>
      </c>
      <c r="C17" s="15" t="s">
        <v>3316</v>
      </c>
      <c r="D17" s="15" t="s">
        <v>3023</v>
      </c>
      <c r="E17" s="15" t="s">
        <v>3024</v>
      </c>
      <c r="F17" s="5" t="s">
        <v>455</v>
      </c>
      <c r="G17" s="5">
        <v>1</v>
      </c>
      <c r="H17" s="28"/>
      <c r="I17" s="16">
        <v>29221</v>
      </c>
      <c r="J17" s="5"/>
      <c r="K17" s="5" t="s">
        <v>528</v>
      </c>
    </row>
    <row r="18" spans="1:11" ht="30">
      <c r="A18" s="5" t="s">
        <v>3028</v>
      </c>
      <c r="B18" s="15" t="s">
        <v>3295</v>
      </c>
      <c r="C18" s="15" t="s">
        <v>3318</v>
      </c>
      <c r="D18" s="15" t="s">
        <v>460</v>
      </c>
      <c r="E18" s="15" t="s">
        <v>2966</v>
      </c>
      <c r="F18" s="5" t="s">
        <v>455</v>
      </c>
      <c r="G18" s="5">
        <v>1</v>
      </c>
      <c r="H18" s="28">
        <v>621</v>
      </c>
      <c r="I18" s="16">
        <v>34491</v>
      </c>
      <c r="J18" s="5" t="s">
        <v>3027</v>
      </c>
      <c r="K18" s="5" t="s">
        <v>498</v>
      </c>
    </row>
    <row r="19" spans="1:11" ht="75">
      <c r="A19" s="5" t="s">
        <v>3294</v>
      </c>
      <c r="B19" s="15" t="s">
        <v>3296</v>
      </c>
      <c r="C19" s="15" t="s">
        <v>3317</v>
      </c>
      <c r="D19" s="15" t="s">
        <v>3029</v>
      </c>
      <c r="E19" s="15" t="s">
        <v>2966</v>
      </c>
      <c r="F19" s="5" t="s">
        <v>455</v>
      </c>
      <c r="G19" s="5">
        <v>1</v>
      </c>
      <c r="H19" s="28">
        <v>462</v>
      </c>
      <c r="I19" s="16">
        <v>35819</v>
      </c>
      <c r="J19" s="5" t="s">
        <v>492</v>
      </c>
      <c r="K19" s="5" t="s">
        <v>561</v>
      </c>
    </row>
    <row r="20" spans="1:11" ht="15">
      <c r="A20" s="5" t="s">
        <v>3033</v>
      </c>
      <c r="B20" s="5" t="s">
        <v>3297</v>
      </c>
      <c r="C20" s="15" t="s">
        <v>3034</v>
      </c>
      <c r="D20" s="15" t="s">
        <v>1008</v>
      </c>
      <c r="E20" s="15" t="s">
        <v>2966</v>
      </c>
      <c r="F20" s="5" t="s">
        <v>455</v>
      </c>
      <c r="G20" s="5">
        <v>1</v>
      </c>
      <c r="H20" s="28">
        <v>293</v>
      </c>
      <c r="I20" s="16">
        <v>34006</v>
      </c>
      <c r="J20" s="5" t="s">
        <v>3035</v>
      </c>
      <c r="K20" s="5" t="s">
        <v>1263</v>
      </c>
    </row>
    <row r="21" spans="1:11" ht="30">
      <c r="A21" s="5" t="s">
        <v>3045</v>
      </c>
      <c r="B21" s="5" t="s">
        <v>3046</v>
      </c>
      <c r="C21" s="15" t="s">
        <v>3047</v>
      </c>
      <c r="D21" s="15" t="s">
        <v>3048</v>
      </c>
      <c r="E21" s="15" t="s">
        <v>2966</v>
      </c>
      <c r="F21" s="5" t="s">
        <v>455</v>
      </c>
      <c r="G21" s="5">
        <v>1</v>
      </c>
      <c r="H21" s="28">
        <v>75</v>
      </c>
      <c r="I21" s="16">
        <v>35819</v>
      </c>
      <c r="J21" s="5" t="s">
        <v>492</v>
      </c>
      <c r="K21" s="5" t="s">
        <v>498</v>
      </c>
    </row>
    <row r="22" spans="1:11" ht="15">
      <c r="A22" s="5" t="s">
        <v>3049</v>
      </c>
      <c r="B22" s="5" t="s">
        <v>3050</v>
      </c>
      <c r="C22" s="15" t="s">
        <v>3051</v>
      </c>
      <c r="D22" s="15" t="s">
        <v>3048</v>
      </c>
      <c r="E22" s="15" t="s">
        <v>2966</v>
      </c>
      <c r="F22" s="5" t="s">
        <v>455</v>
      </c>
      <c r="G22" s="5">
        <v>1</v>
      </c>
      <c r="H22" s="28">
        <v>126</v>
      </c>
      <c r="I22" s="16">
        <v>35916</v>
      </c>
      <c r="J22" s="5" t="s">
        <v>492</v>
      </c>
      <c r="K22" s="5" t="s">
        <v>498</v>
      </c>
    </row>
    <row r="23" spans="1:11" ht="15">
      <c r="A23" s="5" t="s">
        <v>3052</v>
      </c>
      <c r="B23" s="5" t="s">
        <v>3298</v>
      </c>
      <c r="C23" s="15" t="s">
        <v>1629</v>
      </c>
      <c r="D23" s="15" t="s">
        <v>3053</v>
      </c>
      <c r="E23" s="15" t="s">
        <v>2936</v>
      </c>
      <c r="F23" s="5" t="s">
        <v>455</v>
      </c>
      <c r="G23" s="5">
        <v>1</v>
      </c>
      <c r="H23" s="28">
        <v>175</v>
      </c>
      <c r="I23" s="16">
        <v>38661</v>
      </c>
      <c r="J23" s="5" t="s">
        <v>1104</v>
      </c>
      <c r="K23" s="5" t="s">
        <v>528</v>
      </c>
    </row>
    <row r="24" spans="1:11" ht="15">
      <c r="A24" s="5" t="s">
        <v>3088</v>
      </c>
      <c r="B24" s="5"/>
      <c r="C24" s="15" t="s">
        <v>1627</v>
      </c>
      <c r="D24" s="15"/>
      <c r="E24" s="15"/>
      <c r="F24" s="5" t="s">
        <v>455</v>
      </c>
      <c r="G24" s="5">
        <v>1</v>
      </c>
      <c r="H24" s="28">
        <v>200</v>
      </c>
      <c r="I24" s="16">
        <v>34877</v>
      </c>
      <c r="J24" s="5" t="s">
        <v>3089</v>
      </c>
      <c r="K24" s="5" t="s">
        <v>1263</v>
      </c>
    </row>
    <row r="25" spans="1:11" ht="30">
      <c r="A25" s="5" t="s">
        <v>3090</v>
      </c>
      <c r="B25" s="15" t="s">
        <v>3299</v>
      </c>
      <c r="C25" s="15" t="s">
        <v>1621</v>
      </c>
      <c r="D25" s="15"/>
      <c r="E25" s="15"/>
      <c r="F25" s="5" t="s">
        <v>473</v>
      </c>
      <c r="G25" s="5">
        <v>2</v>
      </c>
      <c r="H25" s="28">
        <v>903</v>
      </c>
      <c r="I25" s="16">
        <v>39735</v>
      </c>
      <c r="J25" s="5" t="s">
        <v>3091</v>
      </c>
      <c r="K25" s="5" t="s">
        <v>178</v>
      </c>
    </row>
    <row r="26" spans="1:11" ht="15">
      <c r="A26" s="5" t="s">
        <v>3265</v>
      </c>
      <c r="B26" s="5" t="s">
        <v>3307</v>
      </c>
      <c r="C26" s="15"/>
      <c r="D26" s="15" t="s">
        <v>1078</v>
      </c>
      <c r="E26" s="15" t="s">
        <v>3157</v>
      </c>
      <c r="F26" s="5" t="s">
        <v>455</v>
      </c>
      <c r="G26" s="5">
        <v>1</v>
      </c>
      <c r="H26" s="28">
        <v>66</v>
      </c>
      <c r="I26" s="16">
        <v>39158</v>
      </c>
      <c r="J26" s="5" t="s">
        <v>1111</v>
      </c>
      <c r="K26" s="5" t="s">
        <v>1107</v>
      </c>
    </row>
    <row r="27" spans="1:11" ht="15">
      <c r="A27" s="5" t="s">
        <v>3158</v>
      </c>
      <c r="B27" s="5" t="s">
        <v>3159</v>
      </c>
      <c r="C27" s="15" t="s">
        <v>3160</v>
      </c>
      <c r="D27" s="15" t="s">
        <v>3048</v>
      </c>
      <c r="E27" s="15" t="s">
        <v>2966</v>
      </c>
      <c r="F27" s="5" t="s">
        <v>455</v>
      </c>
      <c r="G27" s="5">
        <v>1</v>
      </c>
      <c r="H27" s="28">
        <v>53</v>
      </c>
      <c r="I27" s="16">
        <v>35819</v>
      </c>
      <c r="J27" s="5" t="s">
        <v>492</v>
      </c>
      <c r="K27" s="5" t="s">
        <v>561</v>
      </c>
    </row>
    <row r="28" spans="1:11" ht="15">
      <c r="A28" s="5" t="s">
        <v>3161</v>
      </c>
      <c r="B28" s="5" t="s">
        <v>3162</v>
      </c>
      <c r="C28" s="15" t="s">
        <v>3266</v>
      </c>
      <c r="D28" s="15" t="s">
        <v>3164</v>
      </c>
      <c r="E28" s="15" t="s">
        <v>2966</v>
      </c>
      <c r="F28" s="5" t="s">
        <v>455</v>
      </c>
      <c r="G28" s="5">
        <v>1</v>
      </c>
      <c r="H28" s="28">
        <v>46</v>
      </c>
      <c r="I28" s="16">
        <v>40236</v>
      </c>
      <c r="J28" s="5" t="s">
        <v>984</v>
      </c>
      <c r="K28" s="5" t="s">
        <v>528</v>
      </c>
    </row>
    <row r="29" spans="1:11" ht="15">
      <c r="A29" s="5" t="s">
        <v>3165</v>
      </c>
      <c r="B29" s="5" t="s">
        <v>3166</v>
      </c>
      <c r="C29" s="15" t="s">
        <v>3267</v>
      </c>
      <c r="D29" s="15" t="s">
        <v>3167</v>
      </c>
      <c r="E29" s="15" t="s">
        <v>2966</v>
      </c>
      <c r="F29" s="5" t="s">
        <v>473</v>
      </c>
      <c r="G29" s="5">
        <v>4</v>
      </c>
      <c r="H29" s="28">
        <v>276</v>
      </c>
      <c r="I29" s="16">
        <v>41289</v>
      </c>
      <c r="J29" s="5" t="s">
        <v>3012</v>
      </c>
      <c r="K29" s="5" t="s">
        <v>498</v>
      </c>
    </row>
    <row r="30" spans="1:11" ht="45">
      <c r="A30" s="5" t="s">
        <v>3168</v>
      </c>
      <c r="B30" s="15" t="s">
        <v>3416</v>
      </c>
      <c r="C30" s="15" t="s">
        <v>3169</v>
      </c>
      <c r="D30" s="15" t="s">
        <v>3170</v>
      </c>
      <c r="E30" s="15" t="s">
        <v>3171</v>
      </c>
      <c r="F30" s="5" t="s">
        <v>473</v>
      </c>
      <c r="G30" s="5">
        <v>2</v>
      </c>
      <c r="H30" s="28">
        <v>716</v>
      </c>
      <c r="I30" s="16">
        <v>40131</v>
      </c>
      <c r="J30" s="5" t="s">
        <v>3172</v>
      </c>
      <c r="K30" s="5" t="s">
        <v>470</v>
      </c>
    </row>
    <row r="31" spans="1:11" ht="30">
      <c r="A31" s="5" t="s">
        <v>3173</v>
      </c>
      <c r="B31" s="15" t="s">
        <v>3268</v>
      </c>
      <c r="C31" s="15" t="s">
        <v>3174</v>
      </c>
      <c r="D31" s="15" t="s">
        <v>3175</v>
      </c>
      <c r="E31" s="15" t="s">
        <v>3176</v>
      </c>
      <c r="F31" s="5" t="s">
        <v>473</v>
      </c>
      <c r="G31" s="5">
        <v>1</v>
      </c>
      <c r="H31" s="28">
        <v>95</v>
      </c>
      <c r="I31" s="16">
        <v>40171</v>
      </c>
      <c r="J31" s="5" t="s">
        <v>3177</v>
      </c>
      <c r="K31" s="5" t="s">
        <v>1263</v>
      </c>
    </row>
    <row r="32" spans="1:11" ht="15">
      <c r="A32" s="5" t="s">
        <v>3178</v>
      </c>
      <c r="B32" s="5" t="s">
        <v>3179</v>
      </c>
      <c r="C32" s="15" t="s">
        <v>3180</v>
      </c>
      <c r="D32" s="15" t="s">
        <v>3181</v>
      </c>
      <c r="E32" s="15" t="s">
        <v>2966</v>
      </c>
      <c r="F32" s="5" t="s">
        <v>455</v>
      </c>
      <c r="G32" s="5">
        <v>1</v>
      </c>
      <c r="H32" s="28">
        <v>103</v>
      </c>
      <c r="I32" s="16">
        <v>37854</v>
      </c>
      <c r="J32" s="5" t="s">
        <v>1011</v>
      </c>
      <c r="K32" s="5" t="s">
        <v>1263</v>
      </c>
    </row>
    <row r="33" spans="1:11" ht="15">
      <c r="A33" s="5" t="s">
        <v>3182</v>
      </c>
      <c r="B33" s="5" t="s">
        <v>3300</v>
      </c>
      <c r="C33" s="15" t="s">
        <v>3183</v>
      </c>
      <c r="D33" s="15" t="s">
        <v>1008</v>
      </c>
      <c r="E33" s="15" t="s">
        <v>2966</v>
      </c>
      <c r="F33" s="5" t="s">
        <v>473</v>
      </c>
      <c r="G33" s="5">
        <v>2</v>
      </c>
      <c r="H33" s="28">
        <v>0</v>
      </c>
      <c r="I33" s="5"/>
      <c r="J33" s="5"/>
      <c r="K33" s="5" t="s">
        <v>1012</v>
      </c>
    </row>
    <row r="34" spans="1:11" ht="15">
      <c r="A34" s="5" t="s">
        <v>3184</v>
      </c>
      <c r="B34" s="5" t="s">
        <v>3185</v>
      </c>
      <c r="C34" s="15" t="s">
        <v>3186</v>
      </c>
      <c r="D34" s="15" t="s">
        <v>3187</v>
      </c>
      <c r="E34" s="15" t="s">
        <v>2966</v>
      </c>
      <c r="F34" s="5" t="s">
        <v>455</v>
      </c>
      <c r="G34" s="5">
        <v>1</v>
      </c>
      <c r="H34" s="28">
        <v>69</v>
      </c>
      <c r="I34" s="16">
        <v>38489</v>
      </c>
      <c r="J34" s="5" t="s">
        <v>1119</v>
      </c>
      <c r="K34" s="5" t="s">
        <v>528</v>
      </c>
    </row>
    <row r="35" spans="1:11" ht="30">
      <c r="A35" s="5" t="s">
        <v>3188</v>
      </c>
      <c r="B35" s="15" t="s">
        <v>3301</v>
      </c>
      <c r="C35" s="15" t="s">
        <v>3189</v>
      </c>
      <c r="D35" s="15" t="s">
        <v>1008</v>
      </c>
      <c r="E35" s="15" t="s">
        <v>2966</v>
      </c>
      <c r="F35" s="5" t="s">
        <v>455</v>
      </c>
      <c r="G35" s="5">
        <v>1</v>
      </c>
      <c r="H35" s="28">
        <v>51</v>
      </c>
      <c r="I35" s="16">
        <v>40117</v>
      </c>
      <c r="J35" s="5" t="s">
        <v>984</v>
      </c>
      <c r="K35" s="5" t="s">
        <v>178</v>
      </c>
    </row>
    <row r="36" spans="1:11" ht="30">
      <c r="A36" s="5" t="s">
        <v>3190</v>
      </c>
      <c r="B36" s="5" t="s">
        <v>3302</v>
      </c>
      <c r="C36" s="15" t="s">
        <v>3191</v>
      </c>
      <c r="D36" s="15" t="s">
        <v>3192</v>
      </c>
      <c r="E36" s="15" t="s">
        <v>3193</v>
      </c>
      <c r="F36" s="5" t="s">
        <v>473</v>
      </c>
      <c r="G36" s="5">
        <v>2</v>
      </c>
      <c r="H36" s="28">
        <v>71</v>
      </c>
      <c r="I36" s="16">
        <v>37984</v>
      </c>
      <c r="J36" s="5" t="s">
        <v>984</v>
      </c>
      <c r="K36" s="5" t="s">
        <v>561</v>
      </c>
    </row>
    <row r="37" spans="1:11" ht="15">
      <c r="A37" s="5" t="s">
        <v>3194</v>
      </c>
      <c r="B37" s="5"/>
      <c r="C37" s="15" t="s">
        <v>3163</v>
      </c>
      <c r="D37" s="15" t="s">
        <v>462</v>
      </c>
      <c r="E37" s="15" t="s">
        <v>3195</v>
      </c>
      <c r="F37" s="5" t="s">
        <v>455</v>
      </c>
      <c r="G37" s="5">
        <v>1</v>
      </c>
      <c r="H37" s="28">
        <v>63</v>
      </c>
      <c r="I37" s="16">
        <v>40061</v>
      </c>
      <c r="J37" s="5" t="s">
        <v>1111</v>
      </c>
      <c r="K37" s="5" t="s">
        <v>1012</v>
      </c>
    </row>
    <row r="38" spans="1:11" ht="15">
      <c r="A38" s="5" t="s">
        <v>3196</v>
      </c>
      <c r="B38" s="15" t="s">
        <v>3199</v>
      </c>
      <c r="C38" s="15"/>
      <c r="D38" s="15" t="s">
        <v>3197</v>
      </c>
      <c r="E38" s="15" t="s">
        <v>2966</v>
      </c>
      <c r="F38" s="5" t="s">
        <v>455</v>
      </c>
      <c r="G38" s="5">
        <v>1</v>
      </c>
      <c r="H38" s="28">
        <v>149</v>
      </c>
      <c r="I38" s="16">
        <v>35769</v>
      </c>
      <c r="J38" s="5" t="s">
        <v>3198</v>
      </c>
      <c r="K38" s="5" t="s">
        <v>528</v>
      </c>
    </row>
    <row r="39" spans="1:11" ht="15">
      <c r="A39" s="5" t="s">
        <v>3200</v>
      </c>
      <c r="B39" s="5"/>
      <c r="C39" s="15" t="s">
        <v>3372</v>
      </c>
      <c r="D39" s="15" t="s">
        <v>3201</v>
      </c>
      <c r="E39" s="15" t="s">
        <v>3202</v>
      </c>
      <c r="F39" s="5" t="s">
        <v>455</v>
      </c>
      <c r="G39" s="5">
        <v>1</v>
      </c>
      <c r="H39" s="28">
        <v>105</v>
      </c>
      <c r="I39" s="16">
        <v>36311</v>
      </c>
      <c r="J39" s="5" t="s">
        <v>2950</v>
      </c>
      <c r="K39" s="5" t="s">
        <v>470</v>
      </c>
    </row>
    <row r="40" spans="1:11" ht="30">
      <c r="A40" s="5" t="s">
        <v>3203</v>
      </c>
      <c r="B40" s="5"/>
      <c r="C40" s="15" t="s">
        <v>3204</v>
      </c>
      <c r="D40" s="15" t="s">
        <v>3205</v>
      </c>
      <c r="E40" s="15" t="s">
        <v>3206</v>
      </c>
      <c r="F40" s="5" t="s">
        <v>455</v>
      </c>
      <c r="G40" s="5">
        <v>1</v>
      </c>
      <c r="H40" s="28">
        <v>25</v>
      </c>
      <c r="I40" s="16">
        <v>37622</v>
      </c>
      <c r="J40" s="5"/>
      <c r="K40" s="5" t="s">
        <v>1012</v>
      </c>
    </row>
    <row r="41" spans="1:11" ht="15">
      <c r="A41" s="5" t="s">
        <v>3208</v>
      </c>
      <c r="B41" s="5"/>
      <c r="C41" s="15" t="s">
        <v>3209</v>
      </c>
      <c r="D41" s="15" t="s">
        <v>3210</v>
      </c>
      <c r="E41" s="15" t="s">
        <v>2942</v>
      </c>
      <c r="F41" s="5" t="s">
        <v>455</v>
      </c>
      <c r="G41" s="5">
        <v>1</v>
      </c>
      <c r="H41" s="28">
        <v>1034</v>
      </c>
      <c r="I41" s="16">
        <v>38331</v>
      </c>
      <c r="J41" s="5" t="s">
        <v>2943</v>
      </c>
      <c r="K41" s="5" t="s">
        <v>470</v>
      </c>
    </row>
    <row r="42" spans="1:11" ht="15">
      <c r="A42" s="5" t="s">
        <v>3211</v>
      </c>
      <c r="B42" s="5"/>
      <c r="C42" s="15" t="s">
        <v>3212</v>
      </c>
      <c r="D42" s="15" t="s">
        <v>3213</v>
      </c>
      <c r="E42" s="15" t="s">
        <v>1227</v>
      </c>
      <c r="F42" s="5" t="s">
        <v>473</v>
      </c>
      <c r="G42" s="5">
        <v>2</v>
      </c>
      <c r="H42" s="28">
        <v>50</v>
      </c>
      <c r="I42" s="16">
        <v>35796</v>
      </c>
      <c r="J42" s="5" t="s">
        <v>3214</v>
      </c>
      <c r="K42" s="5" t="s">
        <v>470</v>
      </c>
    </row>
    <row r="43" spans="1:11" ht="60">
      <c r="A43" s="5" t="s">
        <v>3216</v>
      </c>
      <c r="B43" s="15" t="s">
        <v>3305</v>
      </c>
      <c r="C43" s="15" t="s">
        <v>3313</v>
      </c>
      <c r="D43" s="15" t="s">
        <v>3217</v>
      </c>
      <c r="E43" s="15" t="s">
        <v>3218</v>
      </c>
      <c r="F43" s="5" t="s">
        <v>473</v>
      </c>
      <c r="G43" s="5">
        <v>2</v>
      </c>
      <c r="H43" s="28">
        <v>741</v>
      </c>
      <c r="I43" s="16">
        <v>33348</v>
      </c>
      <c r="J43" s="5" t="s">
        <v>3219</v>
      </c>
      <c r="K43" s="5" t="s">
        <v>528</v>
      </c>
    </row>
    <row r="44" spans="1:11" s="34" customFormat="1" ht="15">
      <c r="A44" s="15" t="s">
        <v>3220</v>
      </c>
      <c r="B44" s="15" t="s">
        <v>3221</v>
      </c>
      <c r="C44" s="15" t="s">
        <v>3315</v>
      </c>
      <c r="D44" s="15" t="s">
        <v>3170</v>
      </c>
      <c r="E44" s="15" t="s">
        <v>2635</v>
      </c>
      <c r="F44" s="15" t="s">
        <v>455</v>
      </c>
      <c r="G44" s="15">
        <v>1</v>
      </c>
      <c r="H44" s="41">
        <v>217</v>
      </c>
      <c r="I44" s="45">
        <v>38337</v>
      </c>
      <c r="J44" s="15" t="s">
        <v>3222</v>
      </c>
      <c r="K44" s="15" t="s">
        <v>470</v>
      </c>
    </row>
    <row r="45" spans="1:11" ht="15">
      <c r="A45" s="5" t="s">
        <v>3311</v>
      </c>
      <c r="B45" s="5"/>
      <c r="C45" s="15" t="s">
        <v>3223</v>
      </c>
      <c r="D45" s="15" t="s">
        <v>3224</v>
      </c>
      <c r="E45" s="15" t="s">
        <v>2635</v>
      </c>
      <c r="F45" s="5" t="s">
        <v>473</v>
      </c>
      <c r="G45" s="5">
        <v>5</v>
      </c>
      <c r="H45" s="28">
        <v>608</v>
      </c>
      <c r="I45" s="16">
        <v>36135</v>
      </c>
      <c r="J45" s="5" t="s">
        <v>3225</v>
      </c>
      <c r="K45" s="5" t="s">
        <v>983</v>
      </c>
    </row>
    <row r="46" spans="1:11" ht="30">
      <c r="A46" s="5" t="s">
        <v>3308</v>
      </c>
      <c r="B46" s="5" t="s">
        <v>3229</v>
      </c>
      <c r="C46" s="15" t="s">
        <v>3314</v>
      </c>
      <c r="D46" s="15" t="s">
        <v>1008</v>
      </c>
      <c r="E46" s="15" t="s">
        <v>3230</v>
      </c>
      <c r="F46" s="5" t="s">
        <v>473</v>
      </c>
      <c r="G46" s="5">
        <v>3</v>
      </c>
      <c r="H46" s="28">
        <v>75</v>
      </c>
      <c r="I46" s="16">
        <v>32028</v>
      </c>
      <c r="J46" s="5" t="s">
        <v>1026</v>
      </c>
      <c r="K46" s="5" t="s">
        <v>1012</v>
      </c>
    </row>
    <row r="47" spans="1:11" ht="15">
      <c r="A47" s="5" t="s">
        <v>3309</v>
      </c>
      <c r="B47" s="5" t="s">
        <v>3231</v>
      </c>
      <c r="C47" s="15" t="s">
        <v>3232</v>
      </c>
      <c r="D47" s="15" t="s">
        <v>460</v>
      </c>
      <c r="E47" s="15" t="s">
        <v>3233</v>
      </c>
      <c r="F47" s="5" t="s">
        <v>455</v>
      </c>
      <c r="G47" s="5">
        <v>1</v>
      </c>
      <c r="H47" s="28">
        <v>57</v>
      </c>
      <c r="I47" s="47">
        <v>2013</v>
      </c>
      <c r="J47" s="5" t="s">
        <v>984</v>
      </c>
      <c r="K47" s="5" t="s">
        <v>561</v>
      </c>
    </row>
    <row r="48" spans="1:11" ht="15">
      <c r="A48" s="5" t="s">
        <v>3319</v>
      </c>
      <c r="B48" s="5"/>
      <c r="C48" s="15" t="s">
        <v>3320</v>
      </c>
      <c r="D48" s="15" t="s">
        <v>462</v>
      </c>
      <c r="E48" s="15" t="s">
        <v>3321</v>
      </c>
      <c r="F48" s="5" t="s">
        <v>455</v>
      </c>
      <c r="G48" s="5">
        <v>1</v>
      </c>
      <c r="H48" s="28">
        <v>46</v>
      </c>
      <c r="I48" s="5"/>
      <c r="J48" s="5" t="s">
        <v>1029</v>
      </c>
      <c r="K48" s="5" t="s">
        <v>528</v>
      </c>
    </row>
    <row r="49" spans="1:11" ht="30">
      <c r="A49" s="5" t="s">
        <v>3310</v>
      </c>
      <c r="B49" s="5" t="s">
        <v>3234</v>
      </c>
      <c r="C49" s="15" t="s">
        <v>3235</v>
      </c>
      <c r="D49" s="15" t="s">
        <v>3236</v>
      </c>
      <c r="E49" s="15" t="s">
        <v>3237</v>
      </c>
      <c r="F49" s="5" t="s">
        <v>473</v>
      </c>
      <c r="G49" s="5">
        <v>4</v>
      </c>
      <c r="H49" s="28">
        <v>169</v>
      </c>
      <c r="I49" s="16">
        <v>39942</v>
      </c>
      <c r="J49" s="5" t="s">
        <v>1111</v>
      </c>
      <c r="K49" s="5" t="s">
        <v>1529</v>
      </c>
    </row>
    <row r="50" spans="1:11" ht="15">
      <c r="A50" s="5" t="s">
        <v>3322</v>
      </c>
      <c r="B50" s="5"/>
      <c r="C50" s="15" t="s">
        <v>3323</v>
      </c>
      <c r="D50" s="15" t="s">
        <v>1008</v>
      </c>
      <c r="E50" s="15" t="s">
        <v>1206</v>
      </c>
      <c r="F50" s="5" t="s">
        <v>455</v>
      </c>
      <c r="G50" s="5">
        <v>1</v>
      </c>
      <c r="H50" s="28">
        <v>25</v>
      </c>
      <c r="I50" s="16"/>
      <c r="J50" s="5" t="s">
        <v>1029</v>
      </c>
      <c r="K50" s="5" t="s">
        <v>528</v>
      </c>
    </row>
    <row r="51" spans="1:11" ht="15">
      <c r="A51" s="5" t="s">
        <v>3312</v>
      </c>
      <c r="B51" s="5"/>
      <c r="C51" s="15" t="s">
        <v>3226</v>
      </c>
      <c r="D51" s="15" t="s">
        <v>3227</v>
      </c>
      <c r="E51" s="15" t="s">
        <v>3228</v>
      </c>
      <c r="F51" s="5" t="s">
        <v>455</v>
      </c>
      <c r="G51" s="5">
        <v>1</v>
      </c>
      <c r="H51" s="28">
        <v>75</v>
      </c>
      <c r="I51" s="16">
        <v>39448</v>
      </c>
      <c r="J51" s="5"/>
      <c r="K51" s="5" t="s">
        <v>1263</v>
      </c>
    </row>
    <row r="52" spans="1:11" ht="15">
      <c r="A52" s="5" t="s">
        <v>3243</v>
      </c>
      <c r="B52" s="5" t="s">
        <v>3244</v>
      </c>
      <c r="C52" s="15"/>
      <c r="D52" s="15" t="s">
        <v>3167</v>
      </c>
      <c r="E52" s="15" t="s">
        <v>3171</v>
      </c>
      <c r="F52" s="5" t="s">
        <v>455</v>
      </c>
      <c r="G52" s="5">
        <v>1</v>
      </c>
      <c r="H52" s="28">
        <v>316</v>
      </c>
      <c r="I52" s="16">
        <v>40123</v>
      </c>
      <c r="J52" s="5" t="s">
        <v>2690</v>
      </c>
      <c r="K52" s="5" t="s">
        <v>470</v>
      </c>
    </row>
    <row r="55" spans="7:8" ht="15">
      <c r="G55">
        <f>SUM(G4:G54)</f>
        <v>72</v>
      </c>
      <c r="H55" s="26">
        <f>SUM(H4:H54)</f>
        <v>11849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1">
      <selection activeCell="D47" sqref="D47"/>
    </sheetView>
  </sheetViews>
  <sheetFormatPr defaultColWidth="9.140625" defaultRowHeight="15"/>
  <cols>
    <col min="1" max="1" width="11.7109375" style="0" bestFit="1" customWidth="1"/>
    <col min="2" max="2" width="43.7109375" style="0" bestFit="1" customWidth="1"/>
    <col min="3" max="3" width="32.00390625" style="0" bestFit="1" customWidth="1"/>
    <col min="4" max="4" width="8.421875" style="0" customWidth="1"/>
    <col min="5" max="5" width="9.00390625" style="26" bestFit="1" customWidth="1"/>
    <col min="6" max="6" width="33.00390625" style="0" bestFit="1" customWidth="1"/>
  </cols>
  <sheetData>
    <row r="1" spans="1:4" ht="15">
      <c r="A1" t="s">
        <v>1303</v>
      </c>
      <c r="B1" s="25">
        <f>D47</f>
        <v>45</v>
      </c>
      <c r="C1" s="26">
        <f>E47</f>
        <v>937</v>
      </c>
      <c r="D1" s="26"/>
    </row>
    <row r="3" spans="1:6" ht="15">
      <c r="A3" s="4" t="s">
        <v>190</v>
      </c>
      <c r="B3" s="4" t="s">
        <v>176</v>
      </c>
      <c r="C3" s="4" t="s">
        <v>0</v>
      </c>
      <c r="D3" s="4" t="s">
        <v>177</v>
      </c>
      <c r="E3" s="27" t="s">
        <v>1000</v>
      </c>
      <c r="F3" s="4" t="s">
        <v>189</v>
      </c>
    </row>
    <row r="4" spans="1:6" ht="15">
      <c r="A4" s="5" t="s">
        <v>1304</v>
      </c>
      <c r="B4" s="5" t="s">
        <v>1305</v>
      </c>
      <c r="C4" s="5"/>
      <c r="D4" s="5">
        <v>1</v>
      </c>
      <c r="E4" s="28">
        <v>10</v>
      </c>
      <c r="F4" s="5" t="s">
        <v>498</v>
      </c>
    </row>
    <row r="5" spans="1:6" ht="15">
      <c r="A5" s="5" t="s">
        <v>1304</v>
      </c>
      <c r="B5" s="5" t="s">
        <v>1306</v>
      </c>
      <c r="C5" s="5"/>
      <c r="D5" s="5">
        <v>1</v>
      </c>
      <c r="E5" s="28">
        <v>100</v>
      </c>
      <c r="F5" s="5" t="s">
        <v>528</v>
      </c>
    </row>
    <row r="6" spans="1:6" ht="15">
      <c r="A6" s="5" t="s">
        <v>1304</v>
      </c>
      <c r="B6" s="5" t="s">
        <v>1307</v>
      </c>
      <c r="C6" s="5" t="s">
        <v>1308</v>
      </c>
      <c r="D6" s="5">
        <v>1</v>
      </c>
      <c r="E6" s="28">
        <v>30</v>
      </c>
      <c r="F6" s="5" t="s">
        <v>528</v>
      </c>
    </row>
    <row r="7" spans="1:6" ht="15">
      <c r="A7" s="5" t="s">
        <v>1304</v>
      </c>
      <c r="B7" s="5" t="s">
        <v>1309</v>
      </c>
      <c r="C7" s="5"/>
      <c r="D7" s="5">
        <v>1</v>
      </c>
      <c r="E7" s="28">
        <v>20</v>
      </c>
      <c r="F7" s="5" t="s">
        <v>528</v>
      </c>
    </row>
    <row r="8" spans="1:6" ht="15">
      <c r="A8" s="5" t="s">
        <v>1304</v>
      </c>
      <c r="B8" s="5" t="s">
        <v>1310</v>
      </c>
      <c r="C8" s="5" t="s">
        <v>1311</v>
      </c>
      <c r="D8" s="5">
        <v>1</v>
      </c>
      <c r="E8" s="28">
        <v>30</v>
      </c>
      <c r="F8" s="5" t="s">
        <v>528</v>
      </c>
    </row>
    <row r="9" spans="1:6" ht="15">
      <c r="A9" s="5" t="s">
        <v>1304</v>
      </c>
      <c r="B9" s="5" t="s">
        <v>1312</v>
      </c>
      <c r="C9" s="5" t="s">
        <v>1313</v>
      </c>
      <c r="D9" s="5">
        <v>1</v>
      </c>
      <c r="E9" s="28">
        <v>20</v>
      </c>
      <c r="F9" s="5" t="s">
        <v>528</v>
      </c>
    </row>
    <row r="10" spans="1:6" ht="15">
      <c r="A10" s="5" t="s">
        <v>1304</v>
      </c>
      <c r="B10" s="5" t="s">
        <v>1314</v>
      </c>
      <c r="C10" s="5"/>
      <c r="D10" s="5">
        <v>1</v>
      </c>
      <c r="E10" s="28">
        <v>10</v>
      </c>
      <c r="F10" s="5" t="s">
        <v>528</v>
      </c>
    </row>
    <row r="11" spans="1:6" ht="15">
      <c r="A11" s="5" t="s">
        <v>1304</v>
      </c>
      <c r="B11" s="5" t="s">
        <v>1315</v>
      </c>
      <c r="C11" s="5"/>
      <c r="D11" s="5">
        <v>1</v>
      </c>
      <c r="E11" s="28">
        <v>10</v>
      </c>
      <c r="F11" s="5" t="s">
        <v>528</v>
      </c>
    </row>
    <row r="12" spans="1:6" ht="15">
      <c r="A12" s="5" t="s">
        <v>1304</v>
      </c>
      <c r="B12" s="5" t="s">
        <v>1316</v>
      </c>
      <c r="C12" s="5"/>
      <c r="D12" s="5">
        <v>1</v>
      </c>
      <c r="E12" s="28">
        <v>60</v>
      </c>
      <c r="F12" s="5" t="s">
        <v>528</v>
      </c>
    </row>
    <row r="13" spans="1:6" ht="15">
      <c r="A13" s="5" t="s">
        <v>1304</v>
      </c>
      <c r="B13" s="5" t="s">
        <v>1317</v>
      </c>
      <c r="C13" s="5"/>
      <c r="D13" s="5">
        <v>1</v>
      </c>
      <c r="E13" s="28">
        <v>15</v>
      </c>
      <c r="F13" s="5" t="s">
        <v>528</v>
      </c>
    </row>
    <row r="14" spans="1:6" ht="15">
      <c r="A14" s="5" t="s">
        <v>1304</v>
      </c>
      <c r="B14" s="5" t="s">
        <v>1318</v>
      </c>
      <c r="C14" s="5"/>
      <c r="D14" s="5">
        <v>1</v>
      </c>
      <c r="E14" s="28">
        <v>15</v>
      </c>
      <c r="F14" s="5" t="s">
        <v>528</v>
      </c>
    </row>
    <row r="15" spans="1:6" ht="15">
      <c r="A15" s="5" t="s">
        <v>1304</v>
      </c>
      <c r="B15" s="5" t="s">
        <v>1319</v>
      </c>
      <c r="C15" s="5"/>
      <c r="D15" s="5">
        <v>1</v>
      </c>
      <c r="E15" s="28">
        <v>20</v>
      </c>
      <c r="F15" s="5" t="s">
        <v>528</v>
      </c>
    </row>
    <row r="16" spans="1:6" ht="15">
      <c r="A16" s="5" t="s">
        <v>1304</v>
      </c>
      <c r="B16" s="5" t="s">
        <v>1320</v>
      </c>
      <c r="C16" s="5"/>
      <c r="D16" s="5">
        <v>1</v>
      </c>
      <c r="E16" s="28">
        <v>20</v>
      </c>
      <c r="F16" s="5" t="s">
        <v>528</v>
      </c>
    </row>
    <row r="17" spans="1:6" ht="15">
      <c r="A17" s="5" t="s">
        <v>1304</v>
      </c>
      <c r="B17" s="5" t="s">
        <v>4066</v>
      </c>
      <c r="C17" s="5" t="s">
        <v>4067</v>
      </c>
      <c r="D17" s="5">
        <v>1</v>
      </c>
      <c r="E17" s="28">
        <v>25</v>
      </c>
      <c r="F17" s="5" t="s">
        <v>178</v>
      </c>
    </row>
    <row r="18" spans="1:6" ht="15">
      <c r="A18" s="5" t="s">
        <v>1304</v>
      </c>
      <c r="B18" s="5" t="s">
        <v>1321</v>
      </c>
      <c r="C18" s="5"/>
      <c r="D18" s="5">
        <v>1</v>
      </c>
      <c r="E18" s="28">
        <v>0</v>
      </c>
      <c r="F18" s="5" t="s">
        <v>528</v>
      </c>
    </row>
    <row r="19" spans="1:6" ht="15">
      <c r="A19" s="5" t="s">
        <v>1304</v>
      </c>
      <c r="B19" s="5" t="s">
        <v>1322</v>
      </c>
      <c r="C19" s="5"/>
      <c r="D19" s="5">
        <v>1</v>
      </c>
      <c r="E19" s="28">
        <v>50</v>
      </c>
      <c r="F19" s="5" t="s">
        <v>528</v>
      </c>
    </row>
    <row r="20" spans="1:6" ht="15">
      <c r="A20" s="5" t="s">
        <v>1304</v>
      </c>
      <c r="B20" s="5" t="s">
        <v>1323</v>
      </c>
      <c r="C20" s="5"/>
      <c r="D20" s="5">
        <v>1</v>
      </c>
      <c r="E20" s="28">
        <v>20</v>
      </c>
      <c r="F20" s="5" t="s">
        <v>528</v>
      </c>
    </row>
    <row r="21" spans="1:6" ht="15">
      <c r="A21" s="5" t="s">
        <v>1324</v>
      </c>
      <c r="B21" s="5" t="s">
        <v>1325</v>
      </c>
      <c r="C21" s="5" t="s">
        <v>1326</v>
      </c>
      <c r="D21" s="5">
        <v>1</v>
      </c>
      <c r="E21" s="28">
        <v>10</v>
      </c>
      <c r="F21" s="5" t="s">
        <v>528</v>
      </c>
    </row>
    <row r="22" spans="1:6" ht="15">
      <c r="A22" s="5" t="s">
        <v>1324</v>
      </c>
      <c r="B22" s="5" t="s">
        <v>1327</v>
      </c>
      <c r="C22" s="5"/>
      <c r="D22" s="5">
        <v>1</v>
      </c>
      <c r="E22" s="28">
        <v>25</v>
      </c>
      <c r="F22" s="5" t="s">
        <v>528</v>
      </c>
    </row>
    <row r="23" spans="1:6" ht="15">
      <c r="A23" s="5" t="s">
        <v>1324</v>
      </c>
      <c r="B23" s="5" t="s">
        <v>1328</v>
      </c>
      <c r="C23" s="5"/>
      <c r="D23" s="5">
        <v>1</v>
      </c>
      <c r="E23" s="28">
        <v>20</v>
      </c>
      <c r="F23" s="5" t="s">
        <v>528</v>
      </c>
    </row>
    <row r="24" spans="1:6" ht="15">
      <c r="A24" s="5" t="s">
        <v>1324</v>
      </c>
      <c r="B24" s="5" t="s">
        <v>1329</v>
      </c>
      <c r="C24" s="5" t="s">
        <v>1330</v>
      </c>
      <c r="D24" s="5">
        <v>1</v>
      </c>
      <c r="E24" s="28">
        <v>20</v>
      </c>
      <c r="F24" s="5" t="s">
        <v>528</v>
      </c>
    </row>
    <row r="25" spans="1:6" ht="15">
      <c r="A25" s="5" t="s">
        <v>1324</v>
      </c>
      <c r="B25" s="5" t="s">
        <v>1331</v>
      </c>
      <c r="C25" s="5" t="s">
        <v>1332</v>
      </c>
      <c r="D25" s="5">
        <v>1</v>
      </c>
      <c r="E25" s="28">
        <v>25</v>
      </c>
      <c r="F25" s="5" t="s">
        <v>528</v>
      </c>
    </row>
    <row r="26" spans="1:6" ht="15">
      <c r="A26" s="5" t="s">
        <v>1333</v>
      </c>
      <c r="B26" s="5" t="s">
        <v>1334</v>
      </c>
      <c r="C26" s="5" t="s">
        <v>1335</v>
      </c>
      <c r="D26" s="5">
        <v>1</v>
      </c>
      <c r="E26" s="28">
        <v>10</v>
      </c>
      <c r="F26" s="5" t="s">
        <v>528</v>
      </c>
    </row>
    <row r="27" spans="1:6" ht="15">
      <c r="A27" s="5" t="s">
        <v>1333</v>
      </c>
      <c r="B27" s="5" t="s">
        <v>1334</v>
      </c>
      <c r="C27" s="5"/>
      <c r="D27" s="5">
        <v>1</v>
      </c>
      <c r="E27" s="28">
        <v>5</v>
      </c>
      <c r="F27" s="5" t="s">
        <v>528</v>
      </c>
    </row>
    <row r="28" spans="1:6" ht="15">
      <c r="A28" s="5" t="s">
        <v>1333</v>
      </c>
      <c r="B28" s="5" t="s">
        <v>4084</v>
      </c>
      <c r="C28" s="5"/>
      <c r="D28" s="5">
        <v>1</v>
      </c>
      <c r="E28" s="28">
        <v>10</v>
      </c>
      <c r="F28" s="5" t="s">
        <v>528</v>
      </c>
    </row>
    <row r="29" spans="1:6" ht="15">
      <c r="A29" s="5" t="s">
        <v>1333</v>
      </c>
      <c r="B29" s="5" t="s">
        <v>1336</v>
      </c>
      <c r="C29" s="5"/>
      <c r="D29" s="5">
        <v>1</v>
      </c>
      <c r="E29" s="28">
        <v>15</v>
      </c>
      <c r="F29" s="5" t="s">
        <v>528</v>
      </c>
    </row>
    <row r="30" spans="1:6" ht="15">
      <c r="A30" s="5" t="s">
        <v>1333</v>
      </c>
      <c r="B30" s="5" t="s">
        <v>4086</v>
      </c>
      <c r="C30" s="5"/>
      <c r="D30" s="5">
        <v>1</v>
      </c>
      <c r="E30" s="28">
        <v>15</v>
      </c>
      <c r="F30" s="5" t="s">
        <v>178</v>
      </c>
    </row>
    <row r="31" spans="1:6" ht="15">
      <c r="A31" s="5" t="s">
        <v>1333</v>
      </c>
      <c r="B31" s="5" t="s">
        <v>1337</v>
      </c>
      <c r="C31" s="5"/>
      <c r="D31" s="5">
        <v>1</v>
      </c>
      <c r="E31" s="28">
        <v>50</v>
      </c>
      <c r="F31" s="5" t="s">
        <v>561</v>
      </c>
    </row>
    <row r="32" spans="1:6" ht="15">
      <c r="A32" s="5" t="s">
        <v>1333</v>
      </c>
      <c r="B32" s="5" t="s">
        <v>1338</v>
      </c>
      <c r="C32" s="5"/>
      <c r="D32" s="5">
        <v>1</v>
      </c>
      <c r="E32" s="28">
        <v>20</v>
      </c>
      <c r="F32" s="5" t="s">
        <v>1339</v>
      </c>
    </row>
    <row r="33" spans="1:6" ht="15">
      <c r="A33" s="5" t="s">
        <v>1333</v>
      </c>
      <c r="B33" s="5" t="s">
        <v>1340</v>
      </c>
      <c r="C33" s="5"/>
      <c r="D33" s="5">
        <v>1</v>
      </c>
      <c r="E33" s="28">
        <v>35</v>
      </c>
      <c r="F33" s="5" t="s">
        <v>528</v>
      </c>
    </row>
    <row r="34" spans="1:6" ht="15">
      <c r="A34" s="5" t="s">
        <v>1333</v>
      </c>
      <c r="B34" s="5" t="s">
        <v>1341</v>
      </c>
      <c r="C34" s="5"/>
      <c r="D34" s="5">
        <v>1</v>
      </c>
      <c r="E34" s="28">
        <v>7</v>
      </c>
      <c r="F34" s="5" t="s">
        <v>528</v>
      </c>
    </row>
    <row r="35" spans="1:6" ht="15">
      <c r="A35" s="5" t="s">
        <v>1333</v>
      </c>
      <c r="B35" s="5" t="s">
        <v>4085</v>
      </c>
      <c r="C35" s="5"/>
      <c r="D35" s="5">
        <v>5</v>
      </c>
      <c r="E35" s="28">
        <v>50</v>
      </c>
      <c r="F35" s="5" t="s">
        <v>178</v>
      </c>
    </row>
    <row r="36" spans="1:6" ht="15">
      <c r="A36" s="5" t="s">
        <v>1333</v>
      </c>
      <c r="B36" s="5" t="s">
        <v>3392</v>
      </c>
      <c r="C36" s="5"/>
      <c r="D36" s="5">
        <v>1</v>
      </c>
      <c r="E36" s="28">
        <v>8</v>
      </c>
      <c r="F36" s="5" t="s">
        <v>561</v>
      </c>
    </row>
    <row r="37" spans="1:6" ht="15">
      <c r="A37" s="5" t="s">
        <v>1333</v>
      </c>
      <c r="B37" s="5" t="s">
        <v>1342</v>
      </c>
      <c r="C37" s="5"/>
      <c r="D37" s="5">
        <v>1</v>
      </c>
      <c r="E37" s="28">
        <v>10</v>
      </c>
      <c r="F37" s="5" t="s">
        <v>528</v>
      </c>
    </row>
    <row r="38" spans="1:6" ht="15">
      <c r="A38" s="5" t="s">
        <v>1343</v>
      </c>
      <c r="B38" s="5" t="s">
        <v>1344</v>
      </c>
      <c r="C38" s="5" t="s">
        <v>1345</v>
      </c>
      <c r="D38" s="5">
        <v>1</v>
      </c>
      <c r="E38" s="28">
        <v>10</v>
      </c>
      <c r="F38" s="5" t="s">
        <v>528</v>
      </c>
    </row>
    <row r="39" spans="1:6" ht="15">
      <c r="A39" s="5" t="s">
        <v>1343</v>
      </c>
      <c r="B39" s="5" t="s">
        <v>1346</v>
      </c>
      <c r="C39" s="5"/>
      <c r="D39" s="5">
        <v>1</v>
      </c>
      <c r="E39" s="28">
        <v>42</v>
      </c>
      <c r="F39" s="5" t="s">
        <v>1347</v>
      </c>
    </row>
    <row r="40" spans="1:6" ht="15">
      <c r="A40" s="5" t="s">
        <v>1343</v>
      </c>
      <c r="B40" s="5" t="s">
        <v>1348</v>
      </c>
      <c r="C40" s="5"/>
      <c r="D40" s="5">
        <v>1</v>
      </c>
      <c r="E40" s="28">
        <v>10</v>
      </c>
      <c r="F40" s="5" t="s">
        <v>528</v>
      </c>
    </row>
    <row r="41" spans="1:6" ht="15">
      <c r="A41" s="5" t="s">
        <v>1343</v>
      </c>
      <c r="B41" s="5" t="s">
        <v>1349</v>
      </c>
      <c r="C41" s="5"/>
      <c r="D41" s="5">
        <v>1</v>
      </c>
      <c r="E41" s="28">
        <v>40</v>
      </c>
      <c r="F41" s="5" t="s">
        <v>528</v>
      </c>
    </row>
    <row r="42" spans="1:6" ht="15">
      <c r="A42" s="5" t="s">
        <v>1343</v>
      </c>
      <c r="B42" s="5" t="s">
        <v>1350</v>
      </c>
      <c r="C42" s="5" t="s">
        <v>1345</v>
      </c>
      <c r="D42" s="5">
        <v>1</v>
      </c>
      <c r="E42" s="28">
        <v>5</v>
      </c>
      <c r="F42" s="5" t="s">
        <v>528</v>
      </c>
    </row>
    <row r="43" spans="1:6" ht="15">
      <c r="A43" s="5" t="s">
        <v>1343</v>
      </c>
      <c r="B43" s="5" t="s">
        <v>1351</v>
      </c>
      <c r="C43" s="5"/>
      <c r="D43" s="5">
        <v>1</v>
      </c>
      <c r="E43" s="28">
        <v>40</v>
      </c>
      <c r="F43" s="5" t="s">
        <v>1406</v>
      </c>
    </row>
    <row r="44" spans="1:6" ht="15">
      <c r="A44" s="5" t="s">
        <v>1352</v>
      </c>
      <c r="B44" s="5" t="s">
        <v>1353</v>
      </c>
      <c r="C44" s="5"/>
      <c r="D44" s="5">
        <v>1</v>
      </c>
      <c r="E44" s="28">
        <v>0</v>
      </c>
      <c r="F44" s="5" t="s">
        <v>528</v>
      </c>
    </row>
    <row r="47" spans="4:5" ht="15">
      <c r="D47">
        <f>SUM(D4:D46)</f>
        <v>45</v>
      </c>
      <c r="E47" s="26">
        <f>SUM(E4:E46)</f>
        <v>937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28">
      <selection activeCell="F54" sqref="F54"/>
    </sheetView>
  </sheetViews>
  <sheetFormatPr defaultColWidth="9.140625" defaultRowHeight="15"/>
  <cols>
    <col min="1" max="1" width="34.8515625" style="0" bestFit="1" customWidth="1"/>
    <col min="2" max="2" width="12.28125" style="0" bestFit="1" customWidth="1"/>
    <col min="3" max="3" width="27.57421875" style="0" bestFit="1" customWidth="1"/>
    <col min="4" max="4" width="8.28125" style="0" bestFit="1" customWidth="1"/>
    <col min="5" max="5" width="10.57421875" style="0" bestFit="1" customWidth="1"/>
    <col min="6" max="6" width="41.140625" style="0" bestFit="1" customWidth="1"/>
    <col min="7" max="7" width="8.421875" style="0" bestFit="1" customWidth="1"/>
  </cols>
  <sheetData>
    <row r="1" spans="1:5" ht="15">
      <c r="A1" t="s">
        <v>1442</v>
      </c>
      <c r="B1">
        <f>D54</f>
        <v>81</v>
      </c>
      <c r="C1" s="26">
        <f>E54</f>
        <v>1507</v>
      </c>
      <c r="E1" s="26"/>
    </row>
    <row r="2" ht="15">
      <c r="E2" s="26"/>
    </row>
    <row r="3" spans="1:7" ht="15">
      <c r="A3" s="4" t="s">
        <v>176</v>
      </c>
      <c r="B3" s="4" t="s">
        <v>1246</v>
      </c>
      <c r="C3" s="4" t="s">
        <v>445</v>
      </c>
      <c r="D3" s="4" t="s">
        <v>177</v>
      </c>
      <c r="E3" s="27" t="s">
        <v>1000</v>
      </c>
      <c r="F3" s="4" t="s">
        <v>0</v>
      </c>
      <c r="G3" s="4" t="s">
        <v>189</v>
      </c>
    </row>
    <row r="4" spans="1:7" ht="15">
      <c r="A4" s="5" t="s">
        <v>1443</v>
      </c>
      <c r="B4" s="5"/>
      <c r="C4" s="5"/>
      <c r="D4" s="5">
        <v>1</v>
      </c>
      <c r="E4" s="28">
        <v>10</v>
      </c>
      <c r="F4" s="5"/>
      <c r="G4" s="5" t="s">
        <v>1142</v>
      </c>
    </row>
    <row r="5" spans="1:7" ht="15">
      <c r="A5" s="5" t="s">
        <v>1444</v>
      </c>
      <c r="B5" s="5"/>
      <c r="C5" s="5"/>
      <c r="D5" s="5">
        <v>1</v>
      </c>
      <c r="E5" s="28">
        <v>10</v>
      </c>
      <c r="F5" s="5"/>
      <c r="G5" s="5" t="s">
        <v>1142</v>
      </c>
    </row>
    <row r="6" spans="1:7" ht="15">
      <c r="A6" s="5" t="s">
        <v>1445</v>
      </c>
      <c r="B6" s="5"/>
      <c r="C6" s="5"/>
      <c r="D6" s="5">
        <v>1</v>
      </c>
      <c r="E6" s="28">
        <v>30</v>
      </c>
      <c r="F6" s="5"/>
      <c r="G6" s="5" t="s">
        <v>1142</v>
      </c>
    </row>
    <row r="7" spans="1:7" ht="15">
      <c r="A7" s="5" t="s">
        <v>1446</v>
      </c>
      <c r="B7" s="5"/>
      <c r="C7" s="5"/>
      <c r="D7" s="5">
        <v>1</v>
      </c>
      <c r="E7" s="28">
        <v>30</v>
      </c>
      <c r="F7" s="5"/>
      <c r="G7" s="5" t="s">
        <v>1142</v>
      </c>
    </row>
    <row r="8" spans="1:7" ht="15">
      <c r="A8" s="5" t="s">
        <v>1447</v>
      </c>
      <c r="B8" s="5"/>
      <c r="C8" s="5"/>
      <c r="D8" s="5">
        <v>1</v>
      </c>
      <c r="E8" s="28">
        <v>20</v>
      </c>
      <c r="F8" s="5"/>
      <c r="G8" s="5" t="s">
        <v>1142</v>
      </c>
    </row>
    <row r="9" spans="1:7" ht="15">
      <c r="A9" s="5" t="s">
        <v>1448</v>
      </c>
      <c r="B9" s="5"/>
      <c r="C9" s="5"/>
      <c r="D9" s="5">
        <v>1</v>
      </c>
      <c r="E9" s="28">
        <v>15</v>
      </c>
      <c r="F9" s="5"/>
      <c r="G9" s="5" t="s">
        <v>1142</v>
      </c>
    </row>
    <row r="10" spans="1:7" ht="15">
      <c r="A10" s="5" t="s">
        <v>1449</v>
      </c>
      <c r="B10" s="5"/>
      <c r="C10" s="5"/>
      <c r="D10" s="5">
        <v>1</v>
      </c>
      <c r="E10" s="28">
        <v>68</v>
      </c>
      <c r="F10" s="5"/>
      <c r="G10" s="5" t="s">
        <v>1023</v>
      </c>
    </row>
    <row r="11" spans="1:7" ht="15">
      <c r="A11" s="5" t="s">
        <v>1450</v>
      </c>
      <c r="B11" s="5" t="s">
        <v>1451</v>
      </c>
      <c r="C11" s="5"/>
      <c r="D11" s="5">
        <v>2</v>
      </c>
      <c r="E11" s="28">
        <v>10</v>
      </c>
      <c r="F11" s="5"/>
      <c r="G11" s="5" t="s">
        <v>1142</v>
      </c>
    </row>
    <row r="12" spans="1:7" ht="15">
      <c r="A12" s="5" t="s">
        <v>1452</v>
      </c>
      <c r="B12" s="5" t="s">
        <v>1453</v>
      </c>
      <c r="C12" s="5"/>
      <c r="D12" s="5">
        <v>2</v>
      </c>
      <c r="E12" s="28">
        <v>50</v>
      </c>
      <c r="F12" s="5"/>
      <c r="G12" s="5" t="s">
        <v>1142</v>
      </c>
    </row>
    <row r="13" spans="1:7" ht="15">
      <c r="A13" s="5" t="s">
        <v>1454</v>
      </c>
      <c r="B13" s="5"/>
      <c r="C13" s="5"/>
      <c r="D13" s="5">
        <v>1</v>
      </c>
      <c r="E13" s="28">
        <v>40</v>
      </c>
      <c r="F13" s="5"/>
      <c r="G13" s="5" t="s">
        <v>1142</v>
      </c>
    </row>
    <row r="14" spans="1:7" ht="15">
      <c r="A14" s="5" t="s">
        <v>1455</v>
      </c>
      <c r="B14" s="5"/>
      <c r="C14" s="5"/>
      <c r="D14" s="5">
        <v>1</v>
      </c>
      <c r="E14" s="28">
        <v>10</v>
      </c>
      <c r="F14" s="5"/>
      <c r="G14" s="5" t="s">
        <v>1142</v>
      </c>
    </row>
    <row r="15" spans="1:7" ht="15">
      <c r="A15" s="5" t="s">
        <v>1456</v>
      </c>
      <c r="B15" s="5" t="s">
        <v>1153</v>
      </c>
      <c r="C15" s="5" t="s">
        <v>1457</v>
      </c>
      <c r="D15" s="5">
        <v>1</v>
      </c>
      <c r="E15" s="28">
        <v>132</v>
      </c>
      <c r="F15" s="5"/>
      <c r="G15" s="5" t="s">
        <v>1142</v>
      </c>
    </row>
    <row r="16" spans="1:7" ht="15">
      <c r="A16" s="5" t="s">
        <v>1458</v>
      </c>
      <c r="B16" s="5"/>
      <c r="C16" s="5" t="s">
        <v>1459</v>
      </c>
      <c r="D16" s="5">
        <v>1</v>
      </c>
      <c r="E16" s="28">
        <v>46</v>
      </c>
      <c r="F16" s="5"/>
      <c r="G16" s="5" t="s">
        <v>1142</v>
      </c>
    </row>
    <row r="17" spans="1:7" ht="15">
      <c r="A17" s="5" t="s">
        <v>1460</v>
      </c>
      <c r="B17" s="5"/>
      <c r="C17" s="5"/>
      <c r="D17" s="5">
        <v>1</v>
      </c>
      <c r="E17" s="28">
        <v>10</v>
      </c>
      <c r="F17" s="5"/>
      <c r="G17" s="5" t="s">
        <v>1142</v>
      </c>
    </row>
    <row r="18" spans="1:7" ht="15">
      <c r="A18" s="5" t="s">
        <v>1461</v>
      </c>
      <c r="B18" s="5"/>
      <c r="C18" s="5"/>
      <c r="D18" s="5">
        <v>2</v>
      </c>
      <c r="E18" s="28">
        <v>10</v>
      </c>
      <c r="F18" s="5"/>
      <c r="G18" s="5" t="s">
        <v>1142</v>
      </c>
    </row>
    <row r="19" spans="1:7" ht="15">
      <c r="A19" s="5" t="s">
        <v>1462</v>
      </c>
      <c r="B19" s="5"/>
      <c r="C19" s="5"/>
      <c r="D19" s="5">
        <v>2</v>
      </c>
      <c r="E19" s="28">
        <v>10</v>
      </c>
      <c r="F19" s="5"/>
      <c r="G19" s="5" t="s">
        <v>1142</v>
      </c>
    </row>
    <row r="20" spans="1:7" ht="15">
      <c r="A20" s="5" t="s">
        <v>1463</v>
      </c>
      <c r="B20" s="5"/>
      <c r="C20" s="5"/>
      <c r="D20" s="5">
        <v>2</v>
      </c>
      <c r="E20" s="28">
        <v>15</v>
      </c>
      <c r="F20" s="5"/>
      <c r="G20" s="5" t="s">
        <v>1142</v>
      </c>
    </row>
    <row r="21" spans="1:7" ht="15">
      <c r="A21" s="5" t="s">
        <v>1464</v>
      </c>
      <c r="B21" s="5"/>
      <c r="C21" s="5"/>
      <c r="D21" s="5">
        <v>1</v>
      </c>
      <c r="E21" s="28">
        <v>10</v>
      </c>
      <c r="F21" s="5"/>
      <c r="G21" s="5" t="s">
        <v>1142</v>
      </c>
    </row>
    <row r="22" spans="1:7" ht="15">
      <c r="A22" s="5" t="s">
        <v>1465</v>
      </c>
      <c r="B22" s="5"/>
      <c r="C22" s="5"/>
      <c r="D22" s="5">
        <v>1</v>
      </c>
      <c r="E22" s="28">
        <v>35</v>
      </c>
      <c r="F22" s="5"/>
      <c r="G22" s="5" t="s">
        <v>1142</v>
      </c>
    </row>
    <row r="23" spans="1:7" ht="15">
      <c r="A23" s="5" t="s">
        <v>1466</v>
      </c>
      <c r="B23" s="5"/>
      <c r="C23" s="5"/>
      <c r="D23" s="5">
        <v>1</v>
      </c>
      <c r="E23" s="28">
        <v>17</v>
      </c>
      <c r="F23" s="5"/>
      <c r="G23" s="5" t="s">
        <v>1142</v>
      </c>
    </row>
    <row r="24" spans="1:7" ht="15">
      <c r="A24" s="5" t="s">
        <v>1467</v>
      </c>
      <c r="B24" s="5"/>
      <c r="C24" s="5"/>
      <c r="D24" s="5">
        <v>1</v>
      </c>
      <c r="E24" s="28">
        <v>52</v>
      </c>
      <c r="F24" s="5" t="s">
        <v>1468</v>
      </c>
      <c r="G24" s="5" t="s">
        <v>1023</v>
      </c>
    </row>
    <row r="25" spans="1:7" ht="15">
      <c r="A25" s="5" t="s">
        <v>1469</v>
      </c>
      <c r="B25" s="5"/>
      <c r="C25" s="5"/>
      <c r="D25" s="5">
        <v>1</v>
      </c>
      <c r="E25" s="28">
        <v>20</v>
      </c>
      <c r="F25" s="5" t="s">
        <v>1470</v>
      </c>
      <c r="G25" s="5" t="s">
        <v>1023</v>
      </c>
    </row>
    <row r="26" spans="1:7" ht="15">
      <c r="A26" s="5" t="s">
        <v>1471</v>
      </c>
      <c r="B26" s="5"/>
      <c r="C26" s="5"/>
      <c r="D26" s="5">
        <v>1</v>
      </c>
      <c r="E26" s="28">
        <v>17</v>
      </c>
      <c r="F26" s="5"/>
      <c r="G26" s="5" t="s">
        <v>1023</v>
      </c>
    </row>
    <row r="27" spans="1:7" ht="15">
      <c r="A27" s="5" t="s">
        <v>1472</v>
      </c>
      <c r="B27" s="5"/>
      <c r="C27" s="5"/>
      <c r="D27" s="5">
        <v>2</v>
      </c>
      <c r="E27" s="28">
        <v>20</v>
      </c>
      <c r="F27" s="5"/>
      <c r="G27" s="5" t="s">
        <v>1142</v>
      </c>
    </row>
    <row r="28" spans="1:7" ht="15">
      <c r="A28" s="5" t="s">
        <v>1473</v>
      </c>
      <c r="B28" s="5"/>
      <c r="C28" s="5"/>
      <c r="D28" s="5">
        <v>1</v>
      </c>
      <c r="E28" s="28">
        <v>20</v>
      </c>
      <c r="F28" s="5"/>
      <c r="G28" s="5" t="s">
        <v>1142</v>
      </c>
    </row>
    <row r="29" spans="1:7" ht="15">
      <c r="A29" s="5" t="s">
        <v>1474</v>
      </c>
      <c r="B29" s="5" t="s">
        <v>1475</v>
      </c>
      <c r="C29" s="5" t="s">
        <v>1476</v>
      </c>
      <c r="D29" s="5">
        <v>1</v>
      </c>
      <c r="E29" s="28">
        <v>339</v>
      </c>
      <c r="F29" s="5" t="s">
        <v>1477</v>
      </c>
      <c r="G29" s="5" t="s">
        <v>1142</v>
      </c>
    </row>
    <row r="30" spans="1:7" ht="15">
      <c r="A30" s="5" t="s">
        <v>3514</v>
      </c>
      <c r="B30" s="5"/>
      <c r="C30" s="5"/>
      <c r="D30" s="5">
        <v>1</v>
      </c>
      <c r="E30" s="28">
        <v>20</v>
      </c>
      <c r="F30" s="5"/>
      <c r="G30" s="5" t="s">
        <v>1023</v>
      </c>
    </row>
    <row r="31" spans="1:7" ht="15">
      <c r="A31" s="5" t="s">
        <v>1478</v>
      </c>
      <c r="B31" s="5"/>
      <c r="C31" s="5"/>
      <c r="D31" s="5">
        <v>1</v>
      </c>
      <c r="E31" s="28">
        <v>30</v>
      </c>
      <c r="F31" s="5"/>
      <c r="G31" s="5" t="s">
        <v>1142</v>
      </c>
    </row>
    <row r="32" spans="1:7" ht="15">
      <c r="A32" s="5" t="s">
        <v>1479</v>
      </c>
      <c r="B32" s="5" t="s">
        <v>1480</v>
      </c>
      <c r="C32" s="5"/>
      <c r="D32" s="5">
        <v>2</v>
      </c>
      <c r="E32" s="28">
        <v>30</v>
      </c>
      <c r="F32" s="5"/>
      <c r="G32" s="5" t="s">
        <v>1142</v>
      </c>
    </row>
    <row r="33" spans="1:7" ht="15">
      <c r="A33" s="5" t="s">
        <v>1481</v>
      </c>
      <c r="B33" s="5"/>
      <c r="C33" s="5"/>
      <c r="D33" s="5">
        <v>1</v>
      </c>
      <c r="E33" s="28">
        <v>20</v>
      </c>
      <c r="F33" s="5"/>
      <c r="G33" s="5" t="s">
        <v>1142</v>
      </c>
    </row>
    <row r="34" spans="1:7" ht="15">
      <c r="A34" s="5" t="s">
        <v>1482</v>
      </c>
      <c r="B34" s="5"/>
      <c r="C34" s="5"/>
      <c r="D34" s="5">
        <v>1</v>
      </c>
      <c r="E34" s="28">
        <v>15</v>
      </c>
      <c r="F34" s="5"/>
      <c r="G34" s="5" t="s">
        <v>1142</v>
      </c>
    </row>
    <row r="35" spans="1:7" ht="15">
      <c r="A35" s="5" t="s">
        <v>1483</v>
      </c>
      <c r="B35" s="5" t="s">
        <v>1484</v>
      </c>
      <c r="C35" s="5"/>
      <c r="D35" s="5">
        <v>1</v>
      </c>
      <c r="E35" s="28">
        <v>0</v>
      </c>
      <c r="F35" s="5"/>
      <c r="G35" s="5" t="s">
        <v>1142</v>
      </c>
    </row>
    <row r="36" spans="1:7" ht="15">
      <c r="A36" s="5" t="s">
        <v>1485</v>
      </c>
      <c r="B36" s="5"/>
      <c r="C36" s="5"/>
      <c r="D36" s="5">
        <v>8</v>
      </c>
      <c r="E36" s="28">
        <v>16</v>
      </c>
      <c r="F36" s="5"/>
      <c r="G36" s="5" t="s">
        <v>1142</v>
      </c>
    </row>
    <row r="37" spans="1:7" ht="15">
      <c r="A37" s="5" t="s">
        <v>1486</v>
      </c>
      <c r="B37" s="5"/>
      <c r="C37" s="5"/>
      <c r="D37" s="5">
        <v>10</v>
      </c>
      <c r="E37" s="28">
        <v>40</v>
      </c>
      <c r="F37" s="5" t="s">
        <v>1487</v>
      </c>
      <c r="G37" s="5" t="s">
        <v>1142</v>
      </c>
    </row>
    <row r="38" spans="1:7" ht="15">
      <c r="A38" s="5" t="s">
        <v>1488</v>
      </c>
      <c r="B38" s="5"/>
      <c r="C38" s="5"/>
      <c r="D38" s="5">
        <v>2</v>
      </c>
      <c r="E38" s="28">
        <v>16</v>
      </c>
      <c r="F38" s="5"/>
      <c r="G38" s="5" t="s">
        <v>1142</v>
      </c>
    </row>
    <row r="39" spans="1:7" ht="15">
      <c r="A39" s="5" t="s">
        <v>1489</v>
      </c>
      <c r="B39" s="5"/>
      <c r="C39" s="5"/>
      <c r="D39" s="5">
        <v>2</v>
      </c>
      <c r="E39" s="28">
        <v>12</v>
      </c>
      <c r="F39" s="5"/>
      <c r="G39" s="5" t="s">
        <v>1142</v>
      </c>
    </row>
    <row r="40" spans="1:7" ht="15">
      <c r="A40" s="5" t="s">
        <v>1490</v>
      </c>
      <c r="B40" s="5" t="s">
        <v>1001</v>
      </c>
      <c r="C40" s="5"/>
      <c r="D40" s="5">
        <v>2</v>
      </c>
      <c r="E40" s="28">
        <v>16</v>
      </c>
      <c r="F40" s="5"/>
      <c r="G40" s="5" t="s">
        <v>1142</v>
      </c>
    </row>
    <row r="41" spans="1:7" ht="15">
      <c r="A41" s="5" t="s">
        <v>1491</v>
      </c>
      <c r="B41" s="5"/>
      <c r="C41" s="5"/>
      <c r="D41" s="5">
        <v>3</v>
      </c>
      <c r="E41" s="28">
        <v>15</v>
      </c>
      <c r="F41" s="5"/>
      <c r="G41" s="5" t="s">
        <v>1142</v>
      </c>
    </row>
    <row r="42" spans="1:7" ht="15">
      <c r="A42" s="5" t="s">
        <v>1492</v>
      </c>
      <c r="B42" s="5" t="s">
        <v>1493</v>
      </c>
      <c r="C42" s="5"/>
      <c r="D42" s="5">
        <v>2</v>
      </c>
      <c r="E42" s="28">
        <v>20</v>
      </c>
      <c r="F42" s="5"/>
      <c r="G42" s="5" t="s">
        <v>1142</v>
      </c>
    </row>
    <row r="43" spans="1:7" ht="15">
      <c r="A43" s="5" t="s">
        <v>1494</v>
      </c>
      <c r="B43" s="5" t="s">
        <v>1495</v>
      </c>
      <c r="C43" s="5"/>
      <c r="D43" s="5">
        <v>3</v>
      </c>
      <c r="E43" s="28">
        <v>15</v>
      </c>
      <c r="F43" s="5"/>
      <c r="G43" s="5" t="s">
        <v>1142</v>
      </c>
    </row>
    <row r="44" spans="1:7" ht="15">
      <c r="A44" s="5" t="s">
        <v>1496</v>
      </c>
      <c r="B44" s="5"/>
      <c r="C44" s="5"/>
      <c r="D44" s="5">
        <v>1</v>
      </c>
      <c r="E44" s="28">
        <v>20</v>
      </c>
      <c r="F44" s="5"/>
      <c r="G44" s="5" t="s">
        <v>1142</v>
      </c>
    </row>
    <row r="45" spans="1:7" ht="15">
      <c r="A45" s="5" t="s">
        <v>1497</v>
      </c>
      <c r="B45" s="5" t="s">
        <v>1498</v>
      </c>
      <c r="C45" s="5"/>
      <c r="D45" s="5">
        <v>1</v>
      </c>
      <c r="E45" s="28">
        <v>35</v>
      </c>
      <c r="F45" s="5"/>
      <c r="G45" s="5" t="s">
        <v>1142</v>
      </c>
    </row>
    <row r="46" spans="1:7" ht="15">
      <c r="A46" s="5" t="s">
        <v>1499</v>
      </c>
      <c r="B46" s="5"/>
      <c r="C46" s="5"/>
      <c r="D46" s="5">
        <v>1</v>
      </c>
      <c r="E46" s="28">
        <v>20</v>
      </c>
      <c r="F46" s="5"/>
      <c r="G46" s="5" t="s">
        <v>1142</v>
      </c>
    </row>
    <row r="47" spans="1:7" ht="15">
      <c r="A47" s="5" t="s">
        <v>1500</v>
      </c>
      <c r="B47" s="5"/>
      <c r="C47" s="5"/>
      <c r="D47" s="5">
        <v>2</v>
      </c>
      <c r="E47" s="28">
        <v>30</v>
      </c>
      <c r="F47" s="5"/>
      <c r="G47" s="5" t="s">
        <v>1142</v>
      </c>
    </row>
    <row r="48" spans="1:7" ht="15">
      <c r="A48" s="5" t="s">
        <v>1501</v>
      </c>
      <c r="B48" s="5"/>
      <c r="C48" s="5"/>
      <c r="D48" s="5">
        <v>1</v>
      </c>
      <c r="E48" s="28">
        <v>21</v>
      </c>
      <c r="F48" s="5"/>
      <c r="G48" s="5" t="s">
        <v>1142</v>
      </c>
    </row>
    <row r="49" spans="1:7" ht="15">
      <c r="A49" s="5" t="s">
        <v>1502</v>
      </c>
      <c r="B49" s="5"/>
      <c r="C49" s="5"/>
      <c r="D49" s="5">
        <v>2</v>
      </c>
      <c r="E49" s="28">
        <v>40</v>
      </c>
      <c r="F49" s="5"/>
      <c r="G49" s="5" t="s">
        <v>1142</v>
      </c>
    </row>
    <row r="50" spans="1:7" ht="15">
      <c r="A50" s="5" t="s">
        <v>1503</v>
      </c>
      <c r="B50" s="5"/>
      <c r="C50" s="5"/>
      <c r="D50" s="5">
        <v>1</v>
      </c>
      <c r="E50" s="28">
        <v>10</v>
      </c>
      <c r="F50" s="5"/>
      <c r="G50" s="5" t="s">
        <v>1142</v>
      </c>
    </row>
    <row r="51" spans="1:7" ht="15">
      <c r="A51" s="5" t="s">
        <v>1504</v>
      </c>
      <c r="B51" s="5"/>
      <c r="C51" s="5"/>
      <c r="D51" s="5">
        <v>1</v>
      </c>
      <c r="E51" s="28">
        <v>20</v>
      </c>
      <c r="F51" s="5"/>
      <c r="G51" s="5" t="s">
        <v>1142</v>
      </c>
    </row>
    <row r="52" spans="1:7" ht="15">
      <c r="A52" s="3"/>
      <c r="B52" s="3"/>
      <c r="C52" s="3"/>
      <c r="D52" s="3"/>
      <c r="E52" s="38"/>
      <c r="F52" s="3"/>
      <c r="G52" s="3"/>
    </row>
    <row r="53" ht="15">
      <c r="E53" s="26"/>
    </row>
    <row r="54" spans="4:5" ht="15">
      <c r="D54">
        <f>SUM(D4:D53)</f>
        <v>81</v>
      </c>
      <c r="E54" s="26">
        <f>SUM(E4:E53)</f>
        <v>1507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30">
      <selection activeCell="E40" sqref="A40:IV40"/>
    </sheetView>
  </sheetViews>
  <sheetFormatPr defaultColWidth="9.140625" defaultRowHeight="15"/>
  <cols>
    <col min="1" max="1" width="18.57421875" style="0" bestFit="1" customWidth="1"/>
    <col min="2" max="2" width="31.28125" style="0" bestFit="1" customWidth="1"/>
    <col min="3" max="3" width="17.7109375" style="0" bestFit="1" customWidth="1"/>
    <col min="4" max="4" width="38.57421875" style="0" customWidth="1"/>
    <col min="5" max="5" width="17.7109375" style="0" bestFit="1" customWidth="1"/>
    <col min="6" max="6" width="6.57421875" style="0" bestFit="1" customWidth="1"/>
    <col min="7" max="7" width="9.7109375" style="0" bestFit="1" customWidth="1"/>
    <col min="8" max="8" width="10.8515625" style="26" customWidth="1"/>
    <col min="9" max="9" width="22.8515625" style="0" bestFit="1" customWidth="1"/>
    <col min="10" max="10" width="48.8515625" style="0" bestFit="1" customWidth="1"/>
    <col min="11" max="11" width="49.28125" style="0" bestFit="1" customWidth="1"/>
  </cols>
  <sheetData>
    <row r="1" spans="1:3" ht="15">
      <c r="A1" t="s">
        <v>1251</v>
      </c>
      <c r="B1">
        <f>G90</f>
        <v>177</v>
      </c>
      <c r="C1" s="75">
        <f>H90</f>
        <v>1462</v>
      </c>
    </row>
    <row r="3" spans="1:11" s="2" customFormat="1" ht="15">
      <c r="A3" s="4" t="s">
        <v>190</v>
      </c>
      <c r="B3" s="4" t="s">
        <v>176</v>
      </c>
      <c r="C3" s="4" t="s">
        <v>445</v>
      </c>
      <c r="D3" s="4" t="s">
        <v>1246</v>
      </c>
      <c r="E3" s="4" t="s">
        <v>1247</v>
      </c>
      <c r="F3" s="4" t="s">
        <v>448</v>
      </c>
      <c r="G3" s="4" t="s">
        <v>177</v>
      </c>
      <c r="H3" s="27" t="s">
        <v>1000</v>
      </c>
      <c r="I3" s="4" t="s">
        <v>451</v>
      </c>
      <c r="J3" s="4" t="s">
        <v>0</v>
      </c>
      <c r="K3" s="4" t="s">
        <v>189</v>
      </c>
    </row>
    <row r="4" spans="1:11" ht="15">
      <c r="A4" s="5" t="s">
        <v>1133</v>
      </c>
      <c r="B4" s="5" t="s">
        <v>1135</v>
      </c>
      <c r="C4" s="5"/>
      <c r="D4" s="5"/>
      <c r="E4" s="5"/>
      <c r="F4" s="5" t="s">
        <v>455</v>
      </c>
      <c r="G4" s="5">
        <v>1</v>
      </c>
      <c r="H4" s="28">
        <v>20</v>
      </c>
      <c r="I4" s="5"/>
      <c r="J4" s="5"/>
      <c r="K4" s="5" t="s">
        <v>1134</v>
      </c>
    </row>
    <row r="5" spans="1:11" ht="15">
      <c r="A5" s="5" t="s">
        <v>1133</v>
      </c>
      <c r="B5" s="5" t="s">
        <v>1145</v>
      </c>
      <c r="C5" s="5"/>
      <c r="D5" s="5" t="s">
        <v>1146</v>
      </c>
      <c r="E5" s="5"/>
      <c r="F5" s="5" t="s">
        <v>455</v>
      </c>
      <c r="G5" s="5">
        <v>1</v>
      </c>
      <c r="H5" s="28">
        <v>10</v>
      </c>
      <c r="I5" s="5"/>
      <c r="J5" s="5"/>
      <c r="K5" s="5" t="s">
        <v>1137</v>
      </c>
    </row>
    <row r="6" spans="1:11" ht="15">
      <c r="A6" s="5" t="s">
        <v>1133</v>
      </c>
      <c r="B6" s="5" t="s">
        <v>1158</v>
      </c>
      <c r="C6" s="5"/>
      <c r="D6" s="5" t="s">
        <v>3482</v>
      </c>
      <c r="E6" s="5"/>
      <c r="F6" s="5" t="s">
        <v>455</v>
      </c>
      <c r="G6" s="5">
        <v>3</v>
      </c>
      <c r="H6" s="28">
        <v>25</v>
      </c>
      <c r="I6" s="5"/>
      <c r="J6" s="5"/>
      <c r="K6" s="5" t="s">
        <v>1137</v>
      </c>
    </row>
    <row r="7" spans="1:11" ht="15">
      <c r="A7" s="5" t="s">
        <v>1133</v>
      </c>
      <c r="B7" s="5" t="s">
        <v>1163</v>
      </c>
      <c r="C7" s="5"/>
      <c r="D7" s="5"/>
      <c r="E7" s="5"/>
      <c r="F7" s="5" t="s">
        <v>455</v>
      </c>
      <c r="G7" s="5">
        <v>1</v>
      </c>
      <c r="H7" s="28">
        <v>20</v>
      </c>
      <c r="I7" s="5"/>
      <c r="J7" s="5" t="s">
        <v>1254</v>
      </c>
      <c r="K7" s="5" t="s">
        <v>1137</v>
      </c>
    </row>
    <row r="8" spans="1:11" ht="15">
      <c r="A8" s="5" t="s">
        <v>1133</v>
      </c>
      <c r="B8" s="5" t="s">
        <v>3506</v>
      </c>
      <c r="C8" s="5"/>
      <c r="D8" s="5" t="s">
        <v>3507</v>
      </c>
      <c r="E8" s="5"/>
      <c r="F8" s="5" t="s">
        <v>455</v>
      </c>
      <c r="G8" s="5">
        <v>1</v>
      </c>
      <c r="H8" s="28">
        <v>15</v>
      </c>
      <c r="I8" s="5"/>
      <c r="J8" s="5"/>
      <c r="K8" s="5" t="s">
        <v>1409</v>
      </c>
    </row>
    <row r="9" spans="1:11" ht="15">
      <c r="A9" s="5" t="s">
        <v>1133</v>
      </c>
      <c r="B9" s="5" t="s">
        <v>1174</v>
      </c>
      <c r="C9" s="5"/>
      <c r="D9" s="5"/>
      <c r="E9" s="5"/>
      <c r="F9" s="5" t="s">
        <v>455</v>
      </c>
      <c r="G9" s="5">
        <v>1</v>
      </c>
      <c r="H9" s="28">
        <v>15</v>
      </c>
      <c r="I9" s="5"/>
      <c r="J9" s="5"/>
      <c r="K9" s="5" t="s">
        <v>1137</v>
      </c>
    </row>
    <row r="10" spans="1:11" ht="15">
      <c r="A10" s="5" t="s">
        <v>1133</v>
      </c>
      <c r="B10" s="5" t="s">
        <v>3388</v>
      </c>
      <c r="C10" s="5" t="s">
        <v>577</v>
      </c>
      <c r="D10" s="5" t="s">
        <v>914</v>
      </c>
      <c r="E10" s="5"/>
      <c r="F10" s="5" t="s">
        <v>455</v>
      </c>
      <c r="G10" s="5">
        <v>1</v>
      </c>
      <c r="H10" s="28">
        <v>10</v>
      </c>
      <c r="I10" s="5"/>
      <c r="J10" s="5"/>
      <c r="K10" s="5" t="s">
        <v>1409</v>
      </c>
    </row>
    <row r="11" spans="1:11" ht="15">
      <c r="A11" s="5" t="s">
        <v>1133</v>
      </c>
      <c r="B11" s="5" t="s">
        <v>1248</v>
      </c>
      <c r="C11" s="5"/>
      <c r="D11" s="5" t="s">
        <v>914</v>
      </c>
      <c r="E11" s="5"/>
      <c r="F11" s="5" t="s">
        <v>455</v>
      </c>
      <c r="G11" s="5">
        <v>1</v>
      </c>
      <c r="H11" s="28">
        <v>0</v>
      </c>
      <c r="I11" s="5" t="s">
        <v>1176</v>
      </c>
      <c r="J11" s="5"/>
      <c r="K11" s="5" t="s">
        <v>1137</v>
      </c>
    </row>
    <row r="12" spans="1:11" ht="15">
      <c r="A12" s="5" t="s">
        <v>1133</v>
      </c>
      <c r="B12" s="5" t="s">
        <v>1191</v>
      </c>
      <c r="C12" s="5"/>
      <c r="D12" s="5"/>
      <c r="E12" s="5"/>
      <c r="F12" s="5" t="s">
        <v>455</v>
      </c>
      <c r="G12" s="5">
        <v>1</v>
      </c>
      <c r="H12" s="28">
        <v>15</v>
      </c>
      <c r="I12" s="5"/>
      <c r="J12" s="5"/>
      <c r="K12" s="5" t="s">
        <v>1137</v>
      </c>
    </row>
    <row r="13" spans="1:11" ht="15">
      <c r="A13" s="5" t="s">
        <v>1133</v>
      </c>
      <c r="B13" s="5" t="s">
        <v>1192</v>
      </c>
      <c r="C13" s="5" t="s">
        <v>1193</v>
      </c>
      <c r="D13" s="5" t="s">
        <v>1194</v>
      </c>
      <c r="E13" s="5"/>
      <c r="F13" s="5" t="s">
        <v>455</v>
      </c>
      <c r="G13" s="5">
        <v>2</v>
      </c>
      <c r="H13" s="28">
        <v>20</v>
      </c>
      <c r="I13" s="5"/>
      <c r="J13" s="5"/>
      <c r="K13" s="5" t="s">
        <v>1137</v>
      </c>
    </row>
    <row r="14" spans="1:11" ht="15">
      <c r="A14" s="5" t="s">
        <v>1133</v>
      </c>
      <c r="B14" s="5" t="s">
        <v>3390</v>
      </c>
      <c r="C14" s="5"/>
      <c r="D14" s="5"/>
      <c r="E14" s="5" t="s">
        <v>2843</v>
      </c>
      <c r="F14" s="5" t="s">
        <v>455</v>
      </c>
      <c r="G14" s="5">
        <v>2</v>
      </c>
      <c r="H14" s="28">
        <v>24</v>
      </c>
      <c r="I14" s="5"/>
      <c r="J14" s="5"/>
      <c r="K14" s="5" t="s">
        <v>1409</v>
      </c>
    </row>
    <row r="15" spans="1:11" ht="15">
      <c r="A15" s="5" t="s">
        <v>1133</v>
      </c>
      <c r="B15" s="5" t="s">
        <v>1207</v>
      </c>
      <c r="C15" s="5"/>
      <c r="D15" s="5"/>
      <c r="E15" s="5"/>
      <c r="F15" s="5" t="s">
        <v>455</v>
      </c>
      <c r="G15" s="5">
        <v>1</v>
      </c>
      <c r="H15" s="28">
        <v>10</v>
      </c>
      <c r="I15" s="5"/>
      <c r="J15" s="5"/>
      <c r="K15" s="5" t="s">
        <v>1137</v>
      </c>
    </row>
    <row r="16" spans="1:11" ht="15">
      <c r="A16" s="5" t="s">
        <v>1133</v>
      </c>
      <c r="B16" s="5" t="s">
        <v>1208</v>
      </c>
      <c r="C16" s="5"/>
      <c r="D16" s="5"/>
      <c r="E16" s="5"/>
      <c r="F16" s="5" t="s">
        <v>455</v>
      </c>
      <c r="G16" s="5">
        <v>1</v>
      </c>
      <c r="H16" s="28">
        <v>15</v>
      </c>
      <c r="I16" s="5" t="s">
        <v>1029</v>
      </c>
      <c r="J16" s="5" t="s">
        <v>1209</v>
      </c>
      <c r="K16" s="5" t="s">
        <v>1137</v>
      </c>
    </row>
    <row r="17" spans="1:11" ht="15">
      <c r="A17" s="5" t="s">
        <v>1133</v>
      </c>
      <c r="B17" s="5" t="s">
        <v>1216</v>
      </c>
      <c r="C17" s="5"/>
      <c r="D17" s="5"/>
      <c r="E17" s="5"/>
      <c r="F17" s="5" t="s">
        <v>455</v>
      </c>
      <c r="G17" s="5">
        <v>2</v>
      </c>
      <c r="H17" s="28">
        <v>20</v>
      </c>
      <c r="I17" s="5"/>
      <c r="J17" s="5"/>
      <c r="K17" s="5" t="s">
        <v>1137</v>
      </c>
    </row>
    <row r="18" spans="1:11" ht="15">
      <c r="A18" s="5" t="s">
        <v>1133</v>
      </c>
      <c r="B18" s="5" t="s">
        <v>1222</v>
      </c>
      <c r="C18" s="5"/>
      <c r="D18" s="5" t="s">
        <v>1223</v>
      </c>
      <c r="E18" s="5"/>
      <c r="F18" s="5" t="s">
        <v>455</v>
      </c>
      <c r="G18" s="5">
        <v>1</v>
      </c>
      <c r="H18" s="28">
        <v>20</v>
      </c>
      <c r="I18" s="5"/>
      <c r="J18" s="5"/>
      <c r="K18" s="5" t="s">
        <v>1137</v>
      </c>
    </row>
    <row r="19" spans="1:11" ht="15">
      <c r="A19" s="5" t="s">
        <v>1133</v>
      </c>
      <c r="B19" s="5" t="s">
        <v>3384</v>
      </c>
      <c r="C19" s="5" t="s">
        <v>1219</v>
      </c>
      <c r="D19" s="5"/>
      <c r="E19" s="5"/>
      <c r="F19" s="5" t="s">
        <v>473</v>
      </c>
      <c r="G19" s="5">
        <v>1</v>
      </c>
      <c r="H19" s="28">
        <v>20</v>
      </c>
      <c r="I19" s="5" t="s">
        <v>984</v>
      </c>
      <c r="J19" s="5"/>
      <c r="K19" s="5" t="s">
        <v>1137</v>
      </c>
    </row>
    <row r="20" spans="1:11" ht="15">
      <c r="A20" s="5" t="s">
        <v>1133</v>
      </c>
      <c r="B20" s="5" t="s">
        <v>3385</v>
      </c>
      <c r="C20" s="5" t="s">
        <v>1193</v>
      </c>
      <c r="D20" s="5" t="s">
        <v>1224</v>
      </c>
      <c r="E20" s="5"/>
      <c r="F20" s="5" t="s">
        <v>473</v>
      </c>
      <c r="G20" s="5">
        <v>6</v>
      </c>
      <c r="H20" s="28">
        <v>30</v>
      </c>
      <c r="I20" s="5"/>
      <c r="J20" s="5"/>
      <c r="K20" s="5" t="s">
        <v>1137</v>
      </c>
    </row>
    <row r="21" spans="1:11" ht="15">
      <c r="A21" s="5" t="s">
        <v>1133</v>
      </c>
      <c r="B21" s="5" t="s">
        <v>3386</v>
      </c>
      <c r="C21" s="5"/>
      <c r="D21" s="5" t="s">
        <v>3387</v>
      </c>
      <c r="E21" s="5"/>
      <c r="F21" s="5" t="s">
        <v>473</v>
      </c>
      <c r="G21" s="5">
        <v>2</v>
      </c>
      <c r="H21" s="28">
        <v>10</v>
      </c>
      <c r="I21" s="5"/>
      <c r="J21" s="5"/>
      <c r="K21" s="5" t="s">
        <v>1409</v>
      </c>
    </row>
    <row r="22" spans="1:11" ht="15">
      <c r="A22" s="5" t="s">
        <v>1133</v>
      </c>
      <c r="B22" s="5" t="s">
        <v>3391</v>
      </c>
      <c r="C22" s="5"/>
      <c r="D22" s="5" t="s">
        <v>914</v>
      </c>
      <c r="E22" s="5"/>
      <c r="F22" s="5" t="s">
        <v>473</v>
      </c>
      <c r="G22" s="5">
        <v>1</v>
      </c>
      <c r="H22" s="28">
        <v>12</v>
      </c>
      <c r="I22" s="5"/>
      <c r="J22" s="5"/>
      <c r="K22" s="5" t="s">
        <v>1409</v>
      </c>
    </row>
    <row r="23" spans="1:11" ht="15">
      <c r="A23" s="5" t="s">
        <v>1133</v>
      </c>
      <c r="B23" s="5" t="s">
        <v>1225</v>
      </c>
      <c r="C23" s="5"/>
      <c r="D23" s="5" t="s">
        <v>914</v>
      </c>
      <c r="E23" s="5"/>
      <c r="F23" s="5" t="s">
        <v>455</v>
      </c>
      <c r="G23" s="5">
        <v>2</v>
      </c>
      <c r="H23" s="28">
        <v>10</v>
      </c>
      <c r="I23" s="5"/>
      <c r="J23" s="5"/>
      <c r="K23" s="5" t="s">
        <v>1137</v>
      </c>
    </row>
    <row r="24" spans="1:11" ht="15">
      <c r="A24" s="5" t="s">
        <v>1133</v>
      </c>
      <c r="B24" s="5" t="s">
        <v>1235</v>
      </c>
      <c r="C24" s="5" t="s">
        <v>1235</v>
      </c>
      <c r="D24" s="5" t="s">
        <v>1236</v>
      </c>
      <c r="E24" s="5"/>
      <c r="F24" s="5" t="s">
        <v>455</v>
      </c>
      <c r="G24" s="5">
        <v>1</v>
      </c>
      <c r="H24" s="28">
        <v>25</v>
      </c>
      <c r="I24" s="5"/>
      <c r="J24" s="5"/>
      <c r="K24" s="5" t="s">
        <v>465</v>
      </c>
    </row>
    <row r="25" spans="1:11" ht="15">
      <c r="A25" s="5" t="s">
        <v>1133</v>
      </c>
      <c r="B25" s="5" t="s">
        <v>1237</v>
      </c>
      <c r="C25" s="5" t="s">
        <v>1238</v>
      </c>
      <c r="D25" s="5" t="s">
        <v>1239</v>
      </c>
      <c r="E25" s="5" t="s">
        <v>1206</v>
      </c>
      <c r="F25" s="5" t="s">
        <v>455</v>
      </c>
      <c r="G25" s="5">
        <v>1</v>
      </c>
      <c r="H25" s="28">
        <v>25</v>
      </c>
      <c r="I25" s="5" t="s">
        <v>984</v>
      </c>
      <c r="J25" s="5" t="s">
        <v>1240</v>
      </c>
      <c r="K25" s="5" t="s">
        <v>1137</v>
      </c>
    </row>
    <row r="26" spans="1:11" ht="15">
      <c r="A26" s="5" t="s">
        <v>1133</v>
      </c>
      <c r="B26" s="5" t="s">
        <v>3508</v>
      </c>
      <c r="C26" s="5"/>
      <c r="D26" s="5"/>
      <c r="E26" s="5" t="s">
        <v>1144</v>
      </c>
      <c r="F26" s="5" t="s">
        <v>455</v>
      </c>
      <c r="G26" s="5">
        <v>1</v>
      </c>
      <c r="H26" s="28">
        <v>20</v>
      </c>
      <c r="I26" s="5" t="s">
        <v>3377</v>
      </c>
      <c r="J26" s="5"/>
      <c r="K26" s="5" t="s">
        <v>1409</v>
      </c>
    </row>
    <row r="27" spans="1:11" ht="15">
      <c r="A27" s="5" t="s">
        <v>1133</v>
      </c>
      <c r="B27" s="5" t="s">
        <v>1241</v>
      </c>
      <c r="C27" s="5"/>
      <c r="D27" s="5"/>
      <c r="E27" s="5"/>
      <c r="F27" s="5" t="s">
        <v>455</v>
      </c>
      <c r="G27" s="5">
        <v>1</v>
      </c>
      <c r="H27" s="28">
        <v>10</v>
      </c>
      <c r="I27" s="5"/>
      <c r="J27" s="5"/>
      <c r="K27" s="5" t="s">
        <v>1137</v>
      </c>
    </row>
    <row r="28" spans="1:11" ht="15">
      <c r="A28" s="5" t="s">
        <v>1133</v>
      </c>
      <c r="B28" s="5" t="s">
        <v>3389</v>
      </c>
      <c r="C28" s="5"/>
      <c r="D28" s="5"/>
      <c r="E28" s="5"/>
      <c r="F28" s="5" t="s">
        <v>455</v>
      </c>
      <c r="G28" s="5">
        <v>2</v>
      </c>
      <c r="H28" s="28">
        <v>20</v>
      </c>
      <c r="I28" s="5"/>
      <c r="J28" s="5"/>
      <c r="K28" s="5" t="s">
        <v>1137</v>
      </c>
    </row>
    <row r="29" spans="1:11" ht="15">
      <c r="A29" s="5" t="s">
        <v>1133</v>
      </c>
      <c r="B29" s="5" t="s">
        <v>1244</v>
      </c>
      <c r="C29" s="5"/>
      <c r="D29" s="5"/>
      <c r="E29" s="5"/>
      <c r="F29" s="5" t="s">
        <v>455</v>
      </c>
      <c r="G29" s="5">
        <v>1</v>
      </c>
      <c r="H29" s="28">
        <v>10</v>
      </c>
      <c r="I29" s="5"/>
      <c r="J29" s="5"/>
      <c r="K29" s="5" t="s">
        <v>1137</v>
      </c>
    </row>
    <row r="30" spans="1:11" ht="15">
      <c r="A30" s="5" t="s">
        <v>1133</v>
      </c>
      <c r="B30" s="5" t="s">
        <v>1245</v>
      </c>
      <c r="C30" s="5"/>
      <c r="D30" s="5" t="s">
        <v>1250</v>
      </c>
      <c r="E30" s="5"/>
      <c r="F30" s="5" t="s">
        <v>455</v>
      </c>
      <c r="G30" s="5">
        <v>1</v>
      </c>
      <c r="H30" s="28">
        <v>0</v>
      </c>
      <c r="I30" s="5" t="s">
        <v>1176</v>
      </c>
      <c r="J30" s="5"/>
      <c r="K30" s="5" t="s">
        <v>1137</v>
      </c>
    </row>
    <row r="31" spans="1:11" ht="15">
      <c r="A31" s="5" t="s">
        <v>1136</v>
      </c>
      <c r="B31" s="5" t="s">
        <v>1138</v>
      </c>
      <c r="C31" s="5"/>
      <c r="D31" s="5" t="s">
        <v>1139</v>
      </c>
      <c r="E31" s="5"/>
      <c r="F31" s="5" t="s">
        <v>455</v>
      </c>
      <c r="G31" s="5">
        <v>5</v>
      </c>
      <c r="H31" s="28">
        <v>10</v>
      </c>
      <c r="I31" s="5" t="s">
        <v>984</v>
      </c>
      <c r="J31" s="5"/>
      <c r="K31" s="5" t="s">
        <v>1137</v>
      </c>
    </row>
    <row r="32" spans="1:11" ht="15">
      <c r="A32" s="5" t="s">
        <v>1136</v>
      </c>
      <c r="B32" s="5" t="s">
        <v>1140</v>
      </c>
      <c r="C32" s="5" t="s">
        <v>1141</v>
      </c>
      <c r="D32" s="5"/>
      <c r="E32" s="5"/>
      <c r="F32" s="5" t="s">
        <v>455</v>
      </c>
      <c r="G32" s="5">
        <v>1</v>
      </c>
      <c r="H32" s="28">
        <v>40</v>
      </c>
      <c r="I32" s="5"/>
      <c r="J32" s="5"/>
      <c r="K32" s="5" t="s">
        <v>564</v>
      </c>
    </row>
    <row r="33" spans="1:11" ht="15">
      <c r="A33" s="5" t="s">
        <v>1136</v>
      </c>
      <c r="B33" s="5" t="s">
        <v>1143</v>
      </c>
      <c r="C33" s="5"/>
      <c r="D33" s="5"/>
      <c r="E33" s="5" t="s">
        <v>1144</v>
      </c>
      <c r="F33" s="5" t="s">
        <v>455</v>
      </c>
      <c r="G33" s="5">
        <v>1</v>
      </c>
      <c r="H33" s="28">
        <v>10</v>
      </c>
      <c r="I33" s="5"/>
      <c r="J33" s="5"/>
      <c r="K33" s="5" t="s">
        <v>1142</v>
      </c>
    </row>
    <row r="34" spans="1:11" ht="15">
      <c r="A34" s="5" t="s">
        <v>1136</v>
      </c>
      <c r="B34" s="5" t="s">
        <v>1147</v>
      </c>
      <c r="C34" s="5"/>
      <c r="D34" s="5"/>
      <c r="E34" s="5"/>
      <c r="F34" s="5" t="s">
        <v>455</v>
      </c>
      <c r="G34" s="5">
        <v>1</v>
      </c>
      <c r="H34" s="28">
        <v>5</v>
      </c>
      <c r="I34" s="5"/>
      <c r="J34" s="5"/>
      <c r="K34" s="5" t="s">
        <v>1137</v>
      </c>
    </row>
    <row r="35" spans="1:11" ht="15">
      <c r="A35" s="5" t="s">
        <v>1136</v>
      </c>
      <c r="B35" s="5" t="s">
        <v>1155</v>
      </c>
      <c r="C35" s="5"/>
      <c r="D35" s="5"/>
      <c r="E35" s="5"/>
      <c r="F35" s="5" t="s">
        <v>455</v>
      </c>
      <c r="G35" s="5">
        <v>1</v>
      </c>
      <c r="H35" s="28">
        <v>5</v>
      </c>
      <c r="I35" s="5"/>
      <c r="J35" s="5"/>
      <c r="K35" s="5" t="s">
        <v>1142</v>
      </c>
    </row>
    <row r="36" spans="1:11" ht="15">
      <c r="A36" s="5" t="s">
        <v>1136</v>
      </c>
      <c r="B36" s="5" t="s">
        <v>1156</v>
      </c>
      <c r="C36" s="5"/>
      <c r="D36" s="5"/>
      <c r="E36" s="5" t="s">
        <v>1157</v>
      </c>
      <c r="F36" s="5" t="s">
        <v>455</v>
      </c>
      <c r="G36" s="5">
        <v>4</v>
      </c>
      <c r="H36" s="28">
        <v>10</v>
      </c>
      <c r="I36" s="5"/>
      <c r="J36" s="5"/>
      <c r="K36" s="5" t="s">
        <v>1137</v>
      </c>
    </row>
    <row r="37" spans="1:11" ht="15">
      <c r="A37" s="5" t="s">
        <v>1136</v>
      </c>
      <c r="B37" s="5" t="s">
        <v>1159</v>
      </c>
      <c r="C37" s="5"/>
      <c r="D37" s="5" t="s">
        <v>1160</v>
      </c>
      <c r="E37" s="5"/>
      <c r="F37" s="5" t="s">
        <v>455</v>
      </c>
      <c r="G37" s="5">
        <v>1</v>
      </c>
      <c r="H37" s="28">
        <v>10</v>
      </c>
      <c r="I37" s="5"/>
      <c r="J37" s="5"/>
      <c r="K37" s="5" t="s">
        <v>1137</v>
      </c>
    </row>
    <row r="38" spans="1:11" ht="15">
      <c r="A38" s="5" t="s">
        <v>1136</v>
      </c>
      <c r="B38" s="5" t="s">
        <v>1161</v>
      </c>
      <c r="C38" s="5"/>
      <c r="D38" s="5" t="s">
        <v>1162</v>
      </c>
      <c r="E38" s="5"/>
      <c r="F38" s="5" t="s">
        <v>455</v>
      </c>
      <c r="G38" s="5">
        <v>1</v>
      </c>
      <c r="H38" s="28">
        <v>10</v>
      </c>
      <c r="I38" s="5"/>
      <c r="J38" s="5"/>
      <c r="K38" s="5" t="s">
        <v>1137</v>
      </c>
    </row>
    <row r="39" spans="1:11" ht="15">
      <c r="A39" s="5" t="s">
        <v>1136</v>
      </c>
      <c r="B39" s="5" t="s">
        <v>1164</v>
      </c>
      <c r="C39" s="5" t="s">
        <v>1165</v>
      </c>
      <c r="D39" s="5" t="s">
        <v>985</v>
      </c>
      <c r="E39" s="5" t="s">
        <v>1166</v>
      </c>
      <c r="F39" s="5" t="s">
        <v>455</v>
      </c>
      <c r="G39" s="5">
        <v>1</v>
      </c>
      <c r="H39" s="28">
        <v>30</v>
      </c>
      <c r="I39" s="5"/>
      <c r="J39" s="5"/>
      <c r="K39" s="5" t="s">
        <v>57</v>
      </c>
    </row>
    <row r="40" spans="1:11" ht="15">
      <c r="A40" s="5" t="s">
        <v>1136</v>
      </c>
      <c r="B40" s="5" t="s">
        <v>1167</v>
      </c>
      <c r="C40" s="5"/>
      <c r="D40" s="5" t="s">
        <v>1001</v>
      </c>
      <c r="E40" s="5"/>
      <c r="F40" s="5" t="s">
        <v>455</v>
      </c>
      <c r="G40" s="5">
        <v>1</v>
      </c>
      <c r="H40" s="28">
        <v>0</v>
      </c>
      <c r="I40" s="5" t="s">
        <v>1168</v>
      </c>
      <c r="J40" s="5"/>
      <c r="K40" s="5" t="s">
        <v>1134</v>
      </c>
    </row>
    <row r="41" spans="1:11" ht="15">
      <c r="A41" s="5" t="s">
        <v>1136</v>
      </c>
      <c r="B41" s="5" t="s">
        <v>1177</v>
      </c>
      <c r="C41" s="5"/>
      <c r="D41" s="5" t="s">
        <v>1249</v>
      </c>
      <c r="E41" s="5" t="s">
        <v>1144</v>
      </c>
      <c r="F41" s="5" t="s">
        <v>455</v>
      </c>
      <c r="G41" s="5">
        <v>1</v>
      </c>
      <c r="H41" s="28">
        <v>0</v>
      </c>
      <c r="I41" s="5"/>
      <c r="J41" s="5"/>
      <c r="K41" s="5" t="s">
        <v>1137</v>
      </c>
    </row>
    <row r="42" spans="1:11" ht="15">
      <c r="A42" s="5" t="s">
        <v>1136</v>
      </c>
      <c r="B42" s="5" t="s">
        <v>1178</v>
      </c>
      <c r="C42" s="5"/>
      <c r="D42" s="5" t="s">
        <v>1179</v>
      </c>
      <c r="E42" s="5" t="s">
        <v>1180</v>
      </c>
      <c r="F42" s="5" t="s">
        <v>455</v>
      </c>
      <c r="G42" s="5">
        <v>1</v>
      </c>
      <c r="H42" s="28">
        <v>40</v>
      </c>
      <c r="I42" s="5"/>
      <c r="J42" s="5"/>
      <c r="K42" s="5" t="s">
        <v>1142</v>
      </c>
    </row>
    <row r="43" spans="1:11" ht="15">
      <c r="A43" s="5" t="s">
        <v>1136</v>
      </c>
      <c r="B43" s="5" t="s">
        <v>1181</v>
      </c>
      <c r="C43" s="5"/>
      <c r="D43" s="5" t="s">
        <v>1182</v>
      </c>
      <c r="E43" s="5" t="s">
        <v>1180</v>
      </c>
      <c r="F43" s="5" t="s">
        <v>455</v>
      </c>
      <c r="G43" s="5">
        <v>1</v>
      </c>
      <c r="H43" s="28">
        <v>115</v>
      </c>
      <c r="I43" s="5" t="s">
        <v>984</v>
      </c>
      <c r="J43" s="5"/>
      <c r="K43" s="5" t="s">
        <v>1142</v>
      </c>
    </row>
    <row r="44" spans="1:11" ht="15">
      <c r="A44" s="5" t="s">
        <v>1136</v>
      </c>
      <c r="B44" s="5" t="s">
        <v>1183</v>
      </c>
      <c r="C44" s="5"/>
      <c r="D44" s="5"/>
      <c r="E44" s="5"/>
      <c r="F44" s="5" t="s">
        <v>455</v>
      </c>
      <c r="G44" s="5">
        <v>1</v>
      </c>
      <c r="H44" s="28">
        <v>30</v>
      </c>
      <c r="I44" s="5"/>
      <c r="J44" s="5"/>
      <c r="K44" s="5" t="s">
        <v>1134</v>
      </c>
    </row>
    <row r="45" spans="1:11" ht="15">
      <c r="A45" s="5" t="s">
        <v>1136</v>
      </c>
      <c r="B45" s="5" t="s">
        <v>1184</v>
      </c>
      <c r="C45" s="5"/>
      <c r="D45" s="5" t="s">
        <v>1252</v>
      </c>
      <c r="E45" s="5"/>
      <c r="F45" s="5" t="s">
        <v>455</v>
      </c>
      <c r="G45" s="5">
        <v>2</v>
      </c>
      <c r="H45" s="28">
        <v>0</v>
      </c>
      <c r="I45" s="5"/>
      <c r="J45" s="5"/>
      <c r="K45" s="5" t="s">
        <v>1137</v>
      </c>
    </row>
    <row r="46" spans="1:11" ht="15">
      <c r="A46" s="5" t="s">
        <v>1136</v>
      </c>
      <c r="B46" s="5" t="s">
        <v>1185</v>
      </c>
      <c r="C46" s="5"/>
      <c r="D46" s="5" t="s">
        <v>1186</v>
      </c>
      <c r="E46" s="5"/>
      <c r="F46" s="5" t="s">
        <v>455</v>
      </c>
      <c r="G46" s="5">
        <v>3</v>
      </c>
      <c r="H46" s="28">
        <v>0</v>
      </c>
      <c r="I46" s="5"/>
      <c r="J46" s="5"/>
      <c r="K46" s="5" t="s">
        <v>1137</v>
      </c>
    </row>
    <row r="47" spans="1:11" ht="15">
      <c r="A47" s="5" t="s">
        <v>1136</v>
      </c>
      <c r="B47" s="5" t="s">
        <v>1187</v>
      </c>
      <c r="C47" s="5"/>
      <c r="D47" s="5" t="s">
        <v>1188</v>
      </c>
      <c r="E47" s="5"/>
      <c r="F47" s="5" t="s">
        <v>455</v>
      </c>
      <c r="G47" s="5">
        <v>10</v>
      </c>
      <c r="H47" s="28">
        <v>0</v>
      </c>
      <c r="I47" s="5"/>
      <c r="J47" s="5"/>
      <c r="K47" s="5" t="s">
        <v>1137</v>
      </c>
    </row>
    <row r="48" spans="1:11" ht="15">
      <c r="A48" s="5" t="s">
        <v>1136</v>
      </c>
      <c r="B48" s="5" t="s">
        <v>1195</v>
      </c>
      <c r="C48" s="5"/>
      <c r="D48" s="5" t="s">
        <v>914</v>
      </c>
      <c r="E48" s="5"/>
      <c r="F48" s="5" t="s">
        <v>455</v>
      </c>
      <c r="G48" s="5">
        <v>13</v>
      </c>
      <c r="H48" s="28">
        <v>65</v>
      </c>
      <c r="I48" s="5"/>
      <c r="J48" s="5"/>
      <c r="K48" s="5" t="s">
        <v>1142</v>
      </c>
    </row>
    <row r="49" spans="1:11" ht="15">
      <c r="A49" s="5" t="s">
        <v>1136</v>
      </c>
      <c r="B49" s="5" t="s">
        <v>1196</v>
      </c>
      <c r="C49" s="5"/>
      <c r="D49" s="5"/>
      <c r="E49" s="5"/>
      <c r="F49" s="5" t="s">
        <v>455</v>
      </c>
      <c r="G49" s="5">
        <v>2</v>
      </c>
      <c r="H49" s="28">
        <v>0</v>
      </c>
      <c r="I49" s="5"/>
      <c r="J49" s="5"/>
      <c r="K49" s="5" t="s">
        <v>1142</v>
      </c>
    </row>
    <row r="50" spans="1:11" ht="15">
      <c r="A50" s="5" t="s">
        <v>1136</v>
      </c>
      <c r="B50" s="5" t="s">
        <v>1197</v>
      </c>
      <c r="C50" s="5"/>
      <c r="D50" s="5"/>
      <c r="E50" s="5"/>
      <c r="F50" s="5" t="s">
        <v>455</v>
      </c>
      <c r="G50" s="5">
        <v>3</v>
      </c>
      <c r="H50" s="28">
        <v>0</v>
      </c>
      <c r="I50" s="5"/>
      <c r="J50" s="5"/>
      <c r="K50" s="5" t="s">
        <v>1142</v>
      </c>
    </row>
    <row r="51" spans="1:11" ht="15">
      <c r="A51" s="5" t="s">
        <v>1136</v>
      </c>
      <c r="B51" s="5" t="s">
        <v>1198</v>
      </c>
      <c r="C51" s="5"/>
      <c r="D51" s="5" t="s">
        <v>1199</v>
      </c>
      <c r="E51" s="5" t="s">
        <v>1144</v>
      </c>
      <c r="F51" s="5" t="s">
        <v>455</v>
      </c>
      <c r="G51" s="5">
        <v>5</v>
      </c>
      <c r="H51" s="28">
        <v>25</v>
      </c>
      <c r="I51" s="5"/>
      <c r="J51" s="5"/>
      <c r="K51" s="5" t="s">
        <v>1142</v>
      </c>
    </row>
    <row r="52" spans="1:11" ht="15">
      <c r="A52" s="5" t="s">
        <v>1136</v>
      </c>
      <c r="B52" s="5" t="s">
        <v>1200</v>
      </c>
      <c r="C52" s="5"/>
      <c r="D52" s="5" t="s">
        <v>1201</v>
      </c>
      <c r="E52" s="5"/>
      <c r="F52" s="5" t="s">
        <v>455</v>
      </c>
      <c r="G52" s="5">
        <v>7</v>
      </c>
      <c r="H52" s="28">
        <v>21</v>
      </c>
      <c r="I52" s="5"/>
      <c r="J52" s="5"/>
      <c r="K52" s="5" t="s">
        <v>1142</v>
      </c>
    </row>
    <row r="53" spans="1:11" ht="15">
      <c r="A53" s="5" t="s">
        <v>1136</v>
      </c>
      <c r="B53" s="5" t="s">
        <v>1202</v>
      </c>
      <c r="C53" s="5"/>
      <c r="D53" s="5"/>
      <c r="E53" s="5"/>
      <c r="F53" s="5" t="s">
        <v>455</v>
      </c>
      <c r="G53" s="5">
        <v>2</v>
      </c>
      <c r="H53" s="28">
        <v>6</v>
      </c>
      <c r="I53" s="5"/>
      <c r="J53" s="5"/>
      <c r="K53" s="5" t="s">
        <v>1142</v>
      </c>
    </row>
    <row r="54" spans="1:11" ht="15">
      <c r="A54" s="5" t="s">
        <v>1136</v>
      </c>
      <c r="B54" s="5" t="s">
        <v>1203</v>
      </c>
      <c r="C54" s="5"/>
      <c r="D54" s="5"/>
      <c r="E54" s="5"/>
      <c r="F54" s="5" t="s">
        <v>455</v>
      </c>
      <c r="G54" s="5">
        <v>3</v>
      </c>
      <c r="H54" s="28">
        <v>15</v>
      </c>
      <c r="I54" s="5"/>
      <c r="J54" s="5"/>
      <c r="K54" s="5" t="s">
        <v>1142</v>
      </c>
    </row>
    <row r="55" spans="1:11" ht="15">
      <c r="A55" s="5" t="s">
        <v>1136</v>
      </c>
      <c r="B55" s="5" t="s">
        <v>1210</v>
      </c>
      <c r="C55" s="5"/>
      <c r="D55" s="5"/>
      <c r="E55" s="5"/>
      <c r="F55" s="5" t="s">
        <v>455</v>
      </c>
      <c r="G55" s="5">
        <v>2</v>
      </c>
      <c r="H55" s="28">
        <v>0</v>
      </c>
      <c r="I55" s="5"/>
      <c r="J55" s="5"/>
      <c r="K55" s="5" t="s">
        <v>1137</v>
      </c>
    </row>
    <row r="56" spans="1:11" ht="15">
      <c r="A56" s="5" t="s">
        <v>1136</v>
      </c>
      <c r="B56" s="5" t="s">
        <v>1211</v>
      </c>
      <c r="C56" s="5" t="s">
        <v>577</v>
      </c>
      <c r="D56" s="5" t="s">
        <v>1212</v>
      </c>
      <c r="E56" s="5"/>
      <c r="F56" s="5" t="s">
        <v>455</v>
      </c>
      <c r="G56" s="5">
        <v>1</v>
      </c>
      <c r="H56" s="28">
        <v>15</v>
      </c>
      <c r="I56" s="5"/>
      <c r="J56" s="5"/>
      <c r="K56" s="5" t="s">
        <v>457</v>
      </c>
    </row>
    <row r="57" spans="1:11" ht="15">
      <c r="A57" s="5" t="s">
        <v>1136</v>
      </c>
      <c r="B57" s="5" t="s">
        <v>1253</v>
      </c>
      <c r="C57" s="5"/>
      <c r="D57" s="5"/>
      <c r="E57" s="5" t="s">
        <v>1173</v>
      </c>
      <c r="F57" s="5" t="s">
        <v>455</v>
      </c>
      <c r="G57" s="5">
        <v>3</v>
      </c>
      <c r="H57" s="28">
        <v>6</v>
      </c>
      <c r="I57" s="5"/>
      <c r="J57" s="5"/>
      <c r="K57" s="5" t="s">
        <v>1142</v>
      </c>
    </row>
    <row r="58" spans="1:11" ht="15">
      <c r="A58" s="5" t="s">
        <v>1136</v>
      </c>
      <c r="B58" s="5" t="s">
        <v>1217</v>
      </c>
      <c r="C58" s="5"/>
      <c r="D58" s="5"/>
      <c r="E58" s="5"/>
      <c r="F58" s="5" t="s">
        <v>455</v>
      </c>
      <c r="G58" s="5">
        <v>5</v>
      </c>
      <c r="H58" s="28">
        <v>15</v>
      </c>
      <c r="I58" s="5"/>
      <c r="J58" s="5"/>
      <c r="K58" s="5" t="s">
        <v>1142</v>
      </c>
    </row>
    <row r="59" spans="1:11" ht="15">
      <c r="A59" s="5" t="s">
        <v>1136</v>
      </c>
      <c r="B59" s="5" t="s">
        <v>1220</v>
      </c>
      <c r="C59" s="5"/>
      <c r="D59" s="5"/>
      <c r="E59" s="5" t="s">
        <v>1206</v>
      </c>
      <c r="F59" s="5" t="s">
        <v>455</v>
      </c>
      <c r="G59" s="5">
        <v>2</v>
      </c>
      <c r="H59" s="28">
        <v>10</v>
      </c>
      <c r="I59" s="5"/>
      <c r="J59" s="5"/>
      <c r="K59" s="5" t="s">
        <v>1142</v>
      </c>
    </row>
    <row r="60" spans="1:11" ht="15">
      <c r="A60" s="5" t="s">
        <v>1136</v>
      </c>
      <c r="B60" s="5" t="s">
        <v>1221</v>
      </c>
      <c r="C60" s="5"/>
      <c r="D60" s="5"/>
      <c r="E60" s="5"/>
      <c r="F60" s="5" t="s">
        <v>455</v>
      </c>
      <c r="G60" s="5">
        <v>1</v>
      </c>
      <c r="H60" s="28">
        <v>0</v>
      </c>
      <c r="I60" s="5"/>
      <c r="J60" s="5"/>
      <c r="K60" s="5" t="s">
        <v>1137</v>
      </c>
    </row>
    <row r="61" spans="1:11" ht="15">
      <c r="A61" s="5" t="s">
        <v>1136</v>
      </c>
      <c r="B61" s="5" t="s">
        <v>3591</v>
      </c>
      <c r="C61" s="5"/>
      <c r="D61" s="5"/>
      <c r="E61" s="5" t="s">
        <v>1206</v>
      </c>
      <c r="F61" s="5" t="s">
        <v>455</v>
      </c>
      <c r="G61" s="5">
        <v>2</v>
      </c>
      <c r="H61" s="28">
        <v>16</v>
      </c>
      <c r="I61" s="5"/>
      <c r="J61" s="5"/>
      <c r="K61" s="5"/>
    </row>
    <row r="62" spans="1:11" ht="15">
      <c r="A62" s="5" t="s">
        <v>1136</v>
      </c>
      <c r="B62" s="5" t="s">
        <v>1226</v>
      </c>
      <c r="C62" s="5"/>
      <c r="D62" s="5"/>
      <c r="E62" s="5" t="s">
        <v>1227</v>
      </c>
      <c r="F62" s="5" t="s">
        <v>455</v>
      </c>
      <c r="G62" s="5">
        <v>1</v>
      </c>
      <c r="H62" s="28">
        <v>4</v>
      </c>
      <c r="I62" s="5"/>
      <c r="J62" s="5"/>
      <c r="K62" s="5" t="s">
        <v>1142</v>
      </c>
    </row>
    <row r="63" spans="1:11" ht="15">
      <c r="A63" s="5" t="s">
        <v>1136</v>
      </c>
      <c r="B63" s="5" t="s">
        <v>1228</v>
      </c>
      <c r="C63" s="5"/>
      <c r="D63" s="5"/>
      <c r="E63" s="5"/>
      <c r="F63" s="5" t="s">
        <v>455</v>
      </c>
      <c r="G63" s="5">
        <v>5</v>
      </c>
      <c r="H63" s="28">
        <v>60</v>
      </c>
      <c r="I63" s="5"/>
      <c r="J63" s="5"/>
      <c r="K63" s="5" t="s">
        <v>966</v>
      </c>
    </row>
    <row r="64" spans="1:11" ht="15">
      <c r="A64" s="5" t="s">
        <v>1136</v>
      </c>
      <c r="B64" s="5" t="s">
        <v>1230</v>
      </c>
      <c r="C64" s="5"/>
      <c r="D64" s="5"/>
      <c r="E64" s="5" t="s">
        <v>1206</v>
      </c>
      <c r="F64" s="5" t="s">
        <v>455</v>
      </c>
      <c r="G64" s="5">
        <v>1</v>
      </c>
      <c r="H64" s="28">
        <v>10</v>
      </c>
      <c r="I64" s="5"/>
      <c r="J64" s="5"/>
      <c r="K64" s="5" t="s">
        <v>4</v>
      </c>
    </row>
    <row r="65" spans="1:11" ht="15">
      <c r="A65" s="5" t="s">
        <v>1136</v>
      </c>
      <c r="B65" s="5" t="s">
        <v>1233</v>
      </c>
      <c r="C65" s="5" t="s">
        <v>1190</v>
      </c>
      <c r="D65" s="5" t="s">
        <v>1234</v>
      </c>
      <c r="E65" s="5"/>
      <c r="F65" s="5" t="s">
        <v>455</v>
      </c>
      <c r="G65" s="5">
        <v>2</v>
      </c>
      <c r="H65" s="28">
        <v>30</v>
      </c>
      <c r="I65" s="5" t="s">
        <v>474</v>
      </c>
      <c r="J65" s="5"/>
      <c r="K65" s="5" t="s">
        <v>561</v>
      </c>
    </row>
    <row r="66" spans="1:11" ht="15">
      <c r="A66" s="5" t="s">
        <v>1136</v>
      </c>
      <c r="B66" s="5" t="s">
        <v>3477</v>
      </c>
      <c r="C66" s="5"/>
      <c r="D66" s="5"/>
      <c r="E66" s="5"/>
      <c r="F66" s="5" t="s">
        <v>455</v>
      </c>
      <c r="G66" s="5">
        <v>1</v>
      </c>
      <c r="H66" s="28">
        <v>4</v>
      </c>
      <c r="I66" s="5"/>
      <c r="J66" s="5"/>
      <c r="K66" s="48" t="s">
        <v>2510</v>
      </c>
    </row>
    <row r="67" spans="1:11" ht="15">
      <c r="A67" s="5" t="s">
        <v>1136</v>
      </c>
      <c r="B67" s="5" t="s">
        <v>3478</v>
      </c>
      <c r="C67" s="5"/>
      <c r="D67" s="5"/>
      <c r="E67" s="5"/>
      <c r="F67" s="5" t="s">
        <v>455</v>
      </c>
      <c r="G67" s="5">
        <v>5</v>
      </c>
      <c r="H67" s="28">
        <v>10</v>
      </c>
      <c r="I67" s="5"/>
      <c r="J67" s="5"/>
      <c r="K67" s="48" t="s">
        <v>2510</v>
      </c>
    </row>
    <row r="68" spans="1:11" ht="15">
      <c r="A68" s="5" t="s">
        <v>171</v>
      </c>
      <c r="B68" s="5" t="s">
        <v>3484</v>
      </c>
      <c r="C68" s="5"/>
      <c r="D68" s="5" t="s">
        <v>3485</v>
      </c>
      <c r="E68" s="5"/>
      <c r="F68" s="5" t="s">
        <v>455</v>
      </c>
      <c r="G68" s="5">
        <v>1</v>
      </c>
      <c r="H68" s="28">
        <v>20</v>
      </c>
      <c r="I68" s="5"/>
      <c r="J68" s="5"/>
      <c r="K68" s="48" t="s">
        <v>2510</v>
      </c>
    </row>
    <row r="69" spans="1:11" ht="15">
      <c r="A69" s="5" t="s">
        <v>171</v>
      </c>
      <c r="B69" s="5" t="s">
        <v>1169</v>
      </c>
      <c r="C69" s="5" t="s">
        <v>1170</v>
      </c>
      <c r="D69" s="5"/>
      <c r="E69" s="5"/>
      <c r="F69" s="5" t="s">
        <v>473</v>
      </c>
      <c r="G69" s="5">
        <v>2</v>
      </c>
      <c r="H69" s="28">
        <v>20</v>
      </c>
      <c r="I69" s="5"/>
      <c r="J69" s="5"/>
      <c r="K69" s="5" t="s">
        <v>966</v>
      </c>
    </row>
    <row r="70" spans="1:11" ht="15">
      <c r="A70" s="5" t="s">
        <v>171</v>
      </c>
      <c r="B70" s="5" t="s">
        <v>1171</v>
      </c>
      <c r="C70" s="5" t="s">
        <v>1172</v>
      </c>
      <c r="D70" s="5" t="s">
        <v>985</v>
      </c>
      <c r="E70" s="5"/>
      <c r="F70" s="5" t="s">
        <v>455</v>
      </c>
      <c r="G70" s="5">
        <v>1</v>
      </c>
      <c r="H70" s="28">
        <v>10</v>
      </c>
      <c r="I70" s="5" t="s">
        <v>585</v>
      </c>
      <c r="J70" s="5"/>
      <c r="K70" s="5" t="s">
        <v>465</v>
      </c>
    </row>
    <row r="71" spans="1:11" ht="15">
      <c r="A71" s="5" t="s">
        <v>171</v>
      </c>
      <c r="B71" s="5" t="s">
        <v>1175</v>
      </c>
      <c r="C71" s="5"/>
      <c r="D71" s="5"/>
      <c r="E71" s="5"/>
      <c r="F71" s="5" t="s">
        <v>455</v>
      </c>
      <c r="G71" s="5">
        <v>1</v>
      </c>
      <c r="H71" s="28">
        <v>23</v>
      </c>
      <c r="I71" s="5" t="s">
        <v>984</v>
      </c>
      <c r="J71" s="5"/>
      <c r="K71" s="5" t="s">
        <v>1137</v>
      </c>
    </row>
    <row r="72" spans="1:11" ht="30">
      <c r="A72" s="5" t="s">
        <v>171</v>
      </c>
      <c r="B72" s="5" t="s">
        <v>3509</v>
      </c>
      <c r="C72" s="5"/>
      <c r="D72" s="5"/>
      <c r="E72" s="5"/>
      <c r="F72" s="5" t="s">
        <v>455</v>
      </c>
      <c r="G72" s="5">
        <v>9</v>
      </c>
      <c r="H72" s="28">
        <v>18</v>
      </c>
      <c r="I72" s="5"/>
      <c r="J72" s="49" t="s">
        <v>3510</v>
      </c>
      <c r="K72" s="48" t="s">
        <v>2510</v>
      </c>
    </row>
    <row r="73" spans="1:11" ht="15">
      <c r="A73" s="5" t="s">
        <v>171</v>
      </c>
      <c r="B73" s="5" t="s">
        <v>1836</v>
      </c>
      <c r="C73" s="5"/>
      <c r="D73" s="5"/>
      <c r="E73" s="5"/>
      <c r="F73" s="5" t="s">
        <v>455</v>
      </c>
      <c r="G73" s="5">
        <v>2</v>
      </c>
      <c r="H73" s="28">
        <v>0</v>
      </c>
      <c r="I73" s="5"/>
      <c r="J73" s="49"/>
      <c r="K73" s="48" t="s">
        <v>2510</v>
      </c>
    </row>
    <row r="74" spans="1:11" ht="15">
      <c r="A74" s="5" t="s">
        <v>171</v>
      </c>
      <c r="B74" s="5" t="s">
        <v>3511</v>
      </c>
      <c r="C74" s="5"/>
      <c r="D74" s="5"/>
      <c r="E74" s="5"/>
      <c r="F74" s="5" t="s">
        <v>455</v>
      </c>
      <c r="G74" s="5">
        <v>2</v>
      </c>
      <c r="H74" s="28">
        <v>0</v>
      </c>
      <c r="I74" s="5"/>
      <c r="J74" s="49"/>
      <c r="K74" s="48" t="s">
        <v>2510</v>
      </c>
    </row>
    <row r="75" spans="1:11" ht="15">
      <c r="A75" s="5" t="s">
        <v>171</v>
      </c>
      <c r="B75" s="5" t="s">
        <v>3410</v>
      </c>
      <c r="C75" s="5" t="s">
        <v>3412</v>
      </c>
      <c r="D75" s="5"/>
      <c r="E75" s="5" t="s">
        <v>1014</v>
      </c>
      <c r="F75" s="5" t="s">
        <v>455</v>
      </c>
      <c r="G75" s="5">
        <v>1</v>
      </c>
      <c r="H75" s="28">
        <v>25</v>
      </c>
      <c r="I75" s="5"/>
      <c r="J75" s="5"/>
      <c r="K75" s="5" t="s">
        <v>1409</v>
      </c>
    </row>
    <row r="76" spans="1:11" ht="15">
      <c r="A76" s="5" t="s">
        <v>171</v>
      </c>
      <c r="B76" s="5" t="s">
        <v>3411</v>
      </c>
      <c r="C76" s="5"/>
      <c r="D76" s="5"/>
      <c r="E76" s="5"/>
      <c r="F76" s="5" t="s">
        <v>455</v>
      </c>
      <c r="G76" s="5">
        <v>4</v>
      </c>
      <c r="H76" s="28">
        <v>8</v>
      </c>
      <c r="I76" s="5"/>
      <c r="J76" s="5"/>
      <c r="K76" s="5" t="s">
        <v>1204</v>
      </c>
    </row>
    <row r="77" spans="1:11" ht="15">
      <c r="A77" s="5" t="s">
        <v>171</v>
      </c>
      <c r="B77" s="5" t="s">
        <v>1189</v>
      </c>
      <c r="C77" s="5" t="s">
        <v>1190</v>
      </c>
      <c r="D77" s="5"/>
      <c r="E77" s="5"/>
      <c r="F77" s="5" t="s">
        <v>455</v>
      </c>
      <c r="G77" s="5">
        <v>1</v>
      </c>
      <c r="H77" s="28">
        <v>10</v>
      </c>
      <c r="I77" s="5"/>
      <c r="J77" s="5"/>
      <c r="K77" s="5" t="s">
        <v>1142</v>
      </c>
    </row>
    <row r="78" spans="1:11" ht="15">
      <c r="A78" s="5" t="s">
        <v>171</v>
      </c>
      <c r="B78" s="5" t="s">
        <v>3483</v>
      </c>
      <c r="C78" s="5"/>
      <c r="D78" s="5"/>
      <c r="E78" s="5"/>
      <c r="F78" s="5" t="s">
        <v>455</v>
      </c>
      <c r="G78" s="5">
        <v>1</v>
      </c>
      <c r="H78" s="28">
        <v>8</v>
      </c>
      <c r="I78" s="5"/>
      <c r="J78" s="5"/>
      <c r="K78" s="48" t="s">
        <v>2510</v>
      </c>
    </row>
    <row r="79" spans="1:11" ht="15">
      <c r="A79" s="5" t="s">
        <v>171</v>
      </c>
      <c r="B79" s="5" t="s">
        <v>1205</v>
      </c>
      <c r="C79" s="5"/>
      <c r="D79" s="5"/>
      <c r="E79" s="5" t="s">
        <v>1206</v>
      </c>
      <c r="F79" s="5" t="s">
        <v>455</v>
      </c>
      <c r="G79" s="5">
        <v>1</v>
      </c>
      <c r="H79" s="28">
        <v>5</v>
      </c>
      <c r="I79" s="5"/>
      <c r="J79" s="5"/>
      <c r="K79" s="5" t="s">
        <v>1204</v>
      </c>
    </row>
    <row r="80" spans="1:11" ht="15">
      <c r="A80" s="5" t="s">
        <v>1148</v>
      </c>
      <c r="B80" s="5" t="s">
        <v>1149</v>
      </c>
      <c r="C80" s="5"/>
      <c r="D80" s="5"/>
      <c r="E80" s="5"/>
      <c r="F80" s="5" t="s">
        <v>473</v>
      </c>
      <c r="G80" s="5">
        <v>1</v>
      </c>
      <c r="H80" s="28">
        <v>40</v>
      </c>
      <c r="I80" s="5"/>
      <c r="J80" s="5"/>
      <c r="K80" s="5" t="s">
        <v>1137</v>
      </c>
    </row>
    <row r="81" spans="1:11" ht="15">
      <c r="A81" s="5" t="s">
        <v>1148</v>
      </c>
      <c r="B81" s="5" t="s">
        <v>1150</v>
      </c>
      <c r="C81" s="5"/>
      <c r="D81" s="5"/>
      <c r="E81" s="5"/>
      <c r="F81" s="5" t="s">
        <v>473</v>
      </c>
      <c r="G81" s="5">
        <v>2</v>
      </c>
      <c r="H81" s="28">
        <v>30</v>
      </c>
      <c r="I81" s="5"/>
      <c r="J81" s="5"/>
      <c r="K81" s="5" t="s">
        <v>1137</v>
      </c>
    </row>
    <row r="82" spans="1:11" ht="15">
      <c r="A82" s="5" t="s">
        <v>1148</v>
      </c>
      <c r="B82" s="5" t="s">
        <v>1151</v>
      </c>
      <c r="C82" s="5" t="s">
        <v>1152</v>
      </c>
      <c r="D82" s="5" t="s">
        <v>1153</v>
      </c>
      <c r="E82" s="5"/>
      <c r="F82" s="5" t="s">
        <v>455</v>
      </c>
      <c r="G82" s="5">
        <v>1</v>
      </c>
      <c r="H82" s="28">
        <v>60</v>
      </c>
      <c r="I82" s="5" t="s">
        <v>1029</v>
      </c>
      <c r="J82" s="5" t="s">
        <v>1154</v>
      </c>
      <c r="K82" s="5" t="s">
        <v>1012</v>
      </c>
    </row>
    <row r="83" spans="1:11" ht="15">
      <c r="A83" s="5" t="s">
        <v>1148</v>
      </c>
      <c r="B83" s="5" t="s">
        <v>1213</v>
      </c>
      <c r="C83" s="5" t="s">
        <v>1214</v>
      </c>
      <c r="D83" s="5" t="s">
        <v>1215</v>
      </c>
      <c r="E83" s="5"/>
      <c r="F83" s="5" t="s">
        <v>473</v>
      </c>
      <c r="G83" s="5">
        <v>1</v>
      </c>
      <c r="H83" s="28">
        <v>40</v>
      </c>
      <c r="I83" s="5"/>
      <c r="J83" s="5"/>
      <c r="K83" s="5" t="s">
        <v>1137</v>
      </c>
    </row>
    <row r="84" spans="1:11" ht="15">
      <c r="A84" s="5" t="s">
        <v>1148</v>
      </c>
      <c r="B84" s="5" t="s">
        <v>1218</v>
      </c>
      <c r="C84" s="5" t="s">
        <v>1219</v>
      </c>
      <c r="D84" s="5"/>
      <c r="E84" s="5"/>
      <c r="F84" s="5" t="s">
        <v>455</v>
      </c>
      <c r="G84" s="5">
        <v>1</v>
      </c>
      <c r="H84" s="28">
        <v>40</v>
      </c>
      <c r="I84" s="5" t="s">
        <v>984</v>
      </c>
      <c r="J84" s="5"/>
      <c r="K84" s="5" t="s">
        <v>1137</v>
      </c>
    </row>
    <row r="85" spans="1:11" ht="15">
      <c r="A85" s="5" t="s">
        <v>1148</v>
      </c>
      <c r="B85" s="5" t="s">
        <v>1229</v>
      </c>
      <c r="C85" s="5"/>
      <c r="D85" s="5"/>
      <c r="E85" s="5"/>
      <c r="F85" s="5" t="s">
        <v>455</v>
      </c>
      <c r="G85" s="5">
        <v>1</v>
      </c>
      <c r="H85" s="28">
        <v>17</v>
      </c>
      <c r="I85" s="5"/>
      <c r="J85" s="5"/>
      <c r="K85" s="5" t="s">
        <v>1142</v>
      </c>
    </row>
    <row r="86" spans="1:11" ht="15">
      <c r="A86" s="5" t="s">
        <v>1148</v>
      </c>
      <c r="B86" s="5" t="s">
        <v>1231</v>
      </c>
      <c r="C86" s="5" t="s">
        <v>1232</v>
      </c>
      <c r="D86" s="5"/>
      <c r="E86" s="5"/>
      <c r="F86" s="5" t="s">
        <v>455</v>
      </c>
      <c r="G86" s="5">
        <v>1</v>
      </c>
      <c r="H86" s="28">
        <v>15</v>
      </c>
      <c r="I86" s="5"/>
      <c r="J86" s="5"/>
      <c r="K86" s="5" t="s">
        <v>1012</v>
      </c>
    </row>
    <row r="87" spans="1:11" ht="15">
      <c r="A87" s="5" t="s">
        <v>1148</v>
      </c>
      <c r="B87" s="5" t="s">
        <v>1242</v>
      </c>
      <c r="C87" s="5" t="s">
        <v>1243</v>
      </c>
      <c r="D87" s="5"/>
      <c r="E87" s="5"/>
      <c r="F87" s="5" t="s">
        <v>455</v>
      </c>
      <c r="G87" s="5">
        <v>1</v>
      </c>
      <c r="H87" s="28">
        <v>15</v>
      </c>
      <c r="I87" s="5"/>
      <c r="J87" s="5"/>
      <c r="K87" s="5" t="s">
        <v>1142</v>
      </c>
    </row>
    <row r="90" spans="5:8" ht="15">
      <c r="E90" t="s">
        <v>310</v>
      </c>
      <c r="G90">
        <f>SUM(G4:G89)</f>
        <v>177</v>
      </c>
      <c r="H90" s="26">
        <f>SUM(H4:H89)</f>
        <v>1462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3.7109375" style="0" customWidth="1"/>
    <col min="2" max="2" width="31.140625" style="0" bestFit="1" customWidth="1"/>
    <col min="3" max="3" width="26.00390625" style="0" bestFit="1" customWidth="1"/>
    <col min="4" max="4" width="27.8515625" style="0" bestFit="1" customWidth="1"/>
    <col min="5" max="5" width="14.00390625" style="0" bestFit="1" customWidth="1"/>
    <col min="6" max="6" width="9.140625" style="0" customWidth="1"/>
    <col min="7" max="7" width="10.57421875" style="26" bestFit="1" customWidth="1"/>
    <col min="8" max="8" width="14.8515625" style="0" bestFit="1" customWidth="1"/>
    <col min="9" max="9" width="30.421875" style="0" bestFit="1" customWidth="1"/>
    <col min="10" max="10" width="34.00390625" style="0" bestFit="1" customWidth="1"/>
    <col min="11" max="11" width="43.57421875" style="0" bestFit="1" customWidth="1"/>
  </cols>
  <sheetData>
    <row r="1" spans="1:4" ht="15">
      <c r="A1" t="s">
        <v>1132</v>
      </c>
      <c r="B1">
        <f>F53</f>
        <v>47</v>
      </c>
      <c r="C1" s="31">
        <f>G53</f>
        <v>6412</v>
      </c>
      <c r="D1" s="26"/>
    </row>
    <row r="3" spans="1:11" ht="15">
      <c r="A3" s="4" t="s">
        <v>190</v>
      </c>
      <c r="B3" s="4" t="s">
        <v>176</v>
      </c>
      <c r="C3" s="4" t="s">
        <v>445</v>
      </c>
      <c r="D3" s="4" t="s">
        <v>446</v>
      </c>
      <c r="E3" s="4" t="s">
        <v>999</v>
      </c>
      <c r="F3" s="4" t="s">
        <v>177</v>
      </c>
      <c r="G3" s="27" t="s">
        <v>1000</v>
      </c>
      <c r="H3" s="4" t="s">
        <v>450</v>
      </c>
      <c r="I3" s="4" t="s">
        <v>451</v>
      </c>
      <c r="J3" s="4" t="s">
        <v>0</v>
      </c>
      <c r="K3" s="4" t="s">
        <v>189</v>
      </c>
    </row>
    <row r="4" spans="1:11" ht="15">
      <c r="A4" s="5" t="s">
        <v>1001</v>
      </c>
      <c r="B4" s="5" t="s">
        <v>1002</v>
      </c>
      <c r="C4" s="5" t="s">
        <v>1003</v>
      </c>
      <c r="D4" s="5" t="s">
        <v>1004</v>
      </c>
      <c r="E4" s="5"/>
      <c r="F4" s="5">
        <v>1</v>
      </c>
      <c r="G4" s="28">
        <v>0</v>
      </c>
      <c r="H4" s="5"/>
      <c r="I4" s="5" t="s">
        <v>1005</v>
      </c>
      <c r="J4" s="5"/>
      <c r="K4" s="5" t="s">
        <v>966</v>
      </c>
    </row>
    <row r="5" spans="1:11" ht="15">
      <c r="A5" s="5" t="s">
        <v>1001</v>
      </c>
      <c r="B5" s="5" t="s">
        <v>1006</v>
      </c>
      <c r="C5" s="5" t="s">
        <v>1007</v>
      </c>
      <c r="D5" s="5">
        <v>76331</v>
      </c>
      <c r="E5" s="5" t="s">
        <v>1008</v>
      </c>
      <c r="F5" s="5">
        <v>1</v>
      </c>
      <c r="G5" s="28">
        <v>0</v>
      </c>
      <c r="H5" s="5"/>
      <c r="I5" s="5" t="s">
        <v>1005</v>
      </c>
      <c r="J5" s="5"/>
      <c r="K5" s="5" t="s">
        <v>983</v>
      </c>
    </row>
    <row r="6" spans="1:11" ht="15">
      <c r="A6" s="5" t="s">
        <v>1001</v>
      </c>
      <c r="B6" s="5" t="s">
        <v>1397</v>
      </c>
      <c r="C6" s="5" t="s">
        <v>1009</v>
      </c>
      <c r="D6" s="5" t="s">
        <v>1010</v>
      </c>
      <c r="E6" s="5" t="s">
        <v>1008</v>
      </c>
      <c r="F6" s="5">
        <v>1</v>
      </c>
      <c r="G6" s="28">
        <v>516</v>
      </c>
      <c r="H6" s="16">
        <v>40303</v>
      </c>
      <c r="I6" s="5" t="s">
        <v>1011</v>
      </c>
      <c r="J6" s="5"/>
      <c r="K6" s="5" t="s">
        <v>1012</v>
      </c>
    </row>
    <row r="7" spans="1:11" ht="15">
      <c r="A7" s="5" t="s">
        <v>1001</v>
      </c>
      <c r="B7" s="5" t="s">
        <v>1013</v>
      </c>
      <c r="C7" s="5" t="s">
        <v>1007</v>
      </c>
      <c r="D7" s="5"/>
      <c r="E7" s="5" t="s">
        <v>1014</v>
      </c>
      <c r="F7" s="5">
        <v>1</v>
      </c>
      <c r="G7" s="28">
        <v>1384</v>
      </c>
      <c r="H7" s="16">
        <v>38938</v>
      </c>
      <c r="I7" s="5" t="s">
        <v>1015</v>
      </c>
      <c r="J7" s="5"/>
      <c r="K7" s="5" t="s">
        <v>983</v>
      </c>
    </row>
    <row r="8" spans="1:11" ht="15">
      <c r="A8" s="5" t="s">
        <v>1001</v>
      </c>
      <c r="B8" s="5" t="s">
        <v>1016</v>
      </c>
      <c r="C8" s="5" t="s">
        <v>1007</v>
      </c>
      <c r="D8" s="5"/>
      <c r="E8" s="5" t="s">
        <v>1014</v>
      </c>
      <c r="F8" s="5">
        <v>1</v>
      </c>
      <c r="G8" s="28">
        <v>1000</v>
      </c>
      <c r="H8" s="16">
        <v>38932</v>
      </c>
      <c r="I8" s="5" t="s">
        <v>1015</v>
      </c>
      <c r="J8" s="5"/>
      <c r="K8" s="5" t="s">
        <v>983</v>
      </c>
    </row>
    <row r="9" spans="1:11" ht="15">
      <c r="A9" s="5" t="s">
        <v>1001</v>
      </c>
      <c r="B9" s="5" t="s">
        <v>1398</v>
      </c>
      <c r="C9" s="5" t="s">
        <v>1009</v>
      </c>
      <c r="D9" s="5" t="s">
        <v>1017</v>
      </c>
      <c r="E9" s="5" t="s">
        <v>1008</v>
      </c>
      <c r="F9" s="5">
        <v>1</v>
      </c>
      <c r="G9" s="28">
        <v>861</v>
      </c>
      <c r="H9" s="16">
        <v>40303</v>
      </c>
      <c r="I9" s="5" t="s">
        <v>1018</v>
      </c>
      <c r="J9" s="5" t="s">
        <v>1401</v>
      </c>
      <c r="K9" s="5" t="s">
        <v>1012</v>
      </c>
    </row>
    <row r="10" spans="1:11" ht="15">
      <c r="A10" s="5" t="s">
        <v>985</v>
      </c>
      <c r="B10" s="5" t="s">
        <v>1019</v>
      </c>
      <c r="C10" s="5" t="s">
        <v>577</v>
      </c>
      <c r="D10" s="5"/>
      <c r="E10" s="5"/>
      <c r="F10" s="5">
        <v>1</v>
      </c>
      <c r="G10" s="28">
        <v>17</v>
      </c>
      <c r="H10" s="16">
        <v>40738</v>
      </c>
      <c r="I10" s="5" t="s">
        <v>463</v>
      </c>
      <c r="J10" s="5"/>
      <c r="K10" s="5" t="s">
        <v>178</v>
      </c>
    </row>
    <row r="11" spans="1:11" ht="15">
      <c r="A11" s="5" t="s">
        <v>985</v>
      </c>
      <c r="B11" s="5" t="s">
        <v>1020</v>
      </c>
      <c r="C11" s="5"/>
      <c r="D11" s="5"/>
      <c r="E11" s="5"/>
      <c r="F11" s="5">
        <v>1</v>
      </c>
      <c r="G11" s="28">
        <v>0</v>
      </c>
      <c r="H11" s="5"/>
      <c r="I11" s="5" t="s">
        <v>585</v>
      </c>
      <c r="J11" s="5"/>
      <c r="K11" s="5" t="s">
        <v>1399</v>
      </c>
    </row>
    <row r="12" spans="1:11" ht="15">
      <c r="A12" s="5" t="s">
        <v>985</v>
      </c>
      <c r="B12" s="5" t="s">
        <v>1400</v>
      </c>
      <c r="C12" s="5" t="s">
        <v>1021</v>
      </c>
      <c r="D12" s="5" t="s">
        <v>1022</v>
      </c>
      <c r="E12" s="5"/>
      <c r="F12" s="5">
        <v>1</v>
      </c>
      <c r="G12" s="28">
        <v>179</v>
      </c>
      <c r="H12" s="16">
        <v>40712</v>
      </c>
      <c r="I12" s="5" t="s">
        <v>984</v>
      </c>
      <c r="J12" s="5" t="s">
        <v>1402</v>
      </c>
      <c r="K12" s="5" t="s">
        <v>1023</v>
      </c>
    </row>
    <row r="13" spans="1:11" ht="15">
      <c r="A13" s="5" t="s">
        <v>985</v>
      </c>
      <c r="B13" s="5" t="s">
        <v>336</v>
      </c>
      <c r="C13" s="5" t="s">
        <v>1024</v>
      </c>
      <c r="D13" s="5"/>
      <c r="E13" s="5" t="s">
        <v>1025</v>
      </c>
      <c r="F13" s="5">
        <v>1</v>
      </c>
      <c r="G13" s="28">
        <v>80</v>
      </c>
      <c r="H13" s="5"/>
      <c r="I13" s="5" t="s">
        <v>1026</v>
      </c>
      <c r="J13" s="5" t="s">
        <v>1403</v>
      </c>
      <c r="K13" s="5" t="s">
        <v>983</v>
      </c>
    </row>
    <row r="14" spans="1:11" ht="15">
      <c r="A14" s="5" t="s">
        <v>985</v>
      </c>
      <c r="B14" s="5" t="s">
        <v>1027</v>
      </c>
      <c r="C14" s="5" t="s">
        <v>1028</v>
      </c>
      <c r="D14" s="5">
        <v>2609</v>
      </c>
      <c r="E14" s="5"/>
      <c r="F14" s="5">
        <v>1</v>
      </c>
      <c r="G14" s="28">
        <v>25</v>
      </c>
      <c r="H14" s="16">
        <v>41189</v>
      </c>
      <c r="I14" s="5" t="s">
        <v>1029</v>
      </c>
      <c r="J14" s="5"/>
      <c r="K14" s="5" t="s">
        <v>983</v>
      </c>
    </row>
    <row r="15" spans="1:11" ht="15">
      <c r="A15" s="5" t="s">
        <v>985</v>
      </c>
      <c r="B15" s="5" t="s">
        <v>1030</v>
      </c>
      <c r="C15" s="5" t="s">
        <v>1031</v>
      </c>
      <c r="D15" s="5"/>
      <c r="E15" s="5"/>
      <c r="F15" s="5">
        <v>1</v>
      </c>
      <c r="G15" s="28">
        <v>20</v>
      </c>
      <c r="H15" s="5"/>
      <c r="I15" s="5" t="s">
        <v>1029</v>
      </c>
      <c r="J15" s="5"/>
      <c r="K15" s="5" t="s">
        <v>983</v>
      </c>
    </row>
    <row r="16" spans="1:11" ht="15">
      <c r="A16" s="5" t="s">
        <v>985</v>
      </c>
      <c r="B16" s="5" t="s">
        <v>1032</v>
      </c>
      <c r="C16" s="5" t="s">
        <v>1033</v>
      </c>
      <c r="D16" s="5" t="s">
        <v>1034</v>
      </c>
      <c r="E16" s="5" t="s">
        <v>460</v>
      </c>
      <c r="F16" s="5">
        <v>1</v>
      </c>
      <c r="G16" s="28">
        <v>16</v>
      </c>
      <c r="H16" s="16">
        <v>36909</v>
      </c>
      <c r="I16" s="5" t="s">
        <v>1035</v>
      </c>
      <c r="J16" s="5"/>
      <c r="K16" s="5" t="s">
        <v>983</v>
      </c>
    </row>
    <row r="17" spans="1:11" ht="15">
      <c r="A17" s="5" t="s">
        <v>985</v>
      </c>
      <c r="B17" s="5" t="s">
        <v>1036</v>
      </c>
      <c r="C17" s="5" t="s">
        <v>1037</v>
      </c>
      <c r="D17" s="5" t="s">
        <v>1038</v>
      </c>
      <c r="E17" s="5" t="s">
        <v>1014</v>
      </c>
      <c r="F17" s="5">
        <v>1</v>
      </c>
      <c r="G17" s="28">
        <v>45</v>
      </c>
      <c r="H17" s="16">
        <v>40321</v>
      </c>
      <c r="I17" s="5" t="s">
        <v>1039</v>
      </c>
      <c r="J17" s="5"/>
      <c r="K17" s="5" t="s">
        <v>983</v>
      </c>
    </row>
    <row r="18" spans="1:11" ht="15">
      <c r="A18" s="5" t="s">
        <v>985</v>
      </c>
      <c r="B18" s="5" t="s">
        <v>1040</v>
      </c>
      <c r="C18" s="5" t="s">
        <v>1041</v>
      </c>
      <c r="D18" s="5" t="s">
        <v>1042</v>
      </c>
      <c r="E18" s="5" t="s">
        <v>1014</v>
      </c>
      <c r="F18" s="5">
        <v>1</v>
      </c>
      <c r="G18" s="28">
        <v>175</v>
      </c>
      <c r="H18" s="5"/>
      <c r="I18" s="5"/>
      <c r="J18" s="5"/>
      <c r="K18" s="5" t="s">
        <v>983</v>
      </c>
    </row>
    <row r="19" spans="1:11" ht="15">
      <c r="A19" s="5" t="s">
        <v>985</v>
      </c>
      <c r="B19" s="5" t="s">
        <v>1043</v>
      </c>
      <c r="C19" s="5"/>
      <c r="D19" s="5"/>
      <c r="E19" s="5"/>
      <c r="F19" s="5">
        <v>1</v>
      </c>
      <c r="G19" s="28">
        <v>12</v>
      </c>
      <c r="H19" s="5"/>
      <c r="I19" s="5" t="s">
        <v>1044</v>
      </c>
      <c r="J19" s="5"/>
      <c r="K19" s="5" t="s">
        <v>1045</v>
      </c>
    </row>
    <row r="20" spans="1:11" ht="15">
      <c r="A20" s="5" t="s">
        <v>985</v>
      </c>
      <c r="B20" s="5" t="s">
        <v>1046</v>
      </c>
      <c r="C20" s="5"/>
      <c r="D20" s="5"/>
      <c r="E20" s="5"/>
      <c r="F20" s="5">
        <v>1</v>
      </c>
      <c r="G20" s="28">
        <v>23</v>
      </c>
      <c r="H20" s="5"/>
      <c r="I20" s="5" t="s">
        <v>1044</v>
      </c>
      <c r="J20" s="5"/>
      <c r="K20" s="5" t="s">
        <v>1045</v>
      </c>
    </row>
    <row r="21" spans="1:11" ht="15">
      <c r="A21" s="5" t="s">
        <v>985</v>
      </c>
      <c r="B21" s="5" t="s">
        <v>1047</v>
      </c>
      <c r="C21" s="5" t="s">
        <v>1007</v>
      </c>
      <c r="D21" s="5"/>
      <c r="E21" s="5"/>
      <c r="F21" s="5">
        <v>1</v>
      </c>
      <c r="G21" s="28">
        <v>252</v>
      </c>
      <c r="H21" s="16">
        <v>34905</v>
      </c>
      <c r="I21" s="5" t="s">
        <v>1015</v>
      </c>
      <c r="J21" s="5"/>
      <c r="K21" s="5" t="s">
        <v>1012</v>
      </c>
    </row>
    <row r="22" spans="1:11" ht="15">
      <c r="A22" s="5" t="s">
        <v>985</v>
      </c>
      <c r="B22" s="5" t="s">
        <v>1048</v>
      </c>
      <c r="C22" s="5" t="s">
        <v>1049</v>
      </c>
      <c r="D22" s="5" t="s">
        <v>1050</v>
      </c>
      <c r="E22" s="5"/>
      <c r="F22" s="5">
        <v>1</v>
      </c>
      <c r="G22" s="28">
        <v>27</v>
      </c>
      <c r="H22" s="16">
        <v>37069</v>
      </c>
      <c r="I22" s="5" t="s">
        <v>1051</v>
      </c>
      <c r="J22" s="5"/>
      <c r="K22" s="5" t="s">
        <v>1012</v>
      </c>
    </row>
    <row r="23" spans="1:11" ht="15">
      <c r="A23" s="5" t="s">
        <v>985</v>
      </c>
      <c r="B23" s="5" t="s">
        <v>1052</v>
      </c>
      <c r="C23" s="5" t="s">
        <v>1053</v>
      </c>
      <c r="D23" s="5" t="s">
        <v>1054</v>
      </c>
      <c r="E23" s="5"/>
      <c r="F23" s="5">
        <v>1</v>
      </c>
      <c r="G23" s="28">
        <v>73</v>
      </c>
      <c r="H23" s="16">
        <v>36338</v>
      </c>
      <c r="I23" s="5" t="s">
        <v>1015</v>
      </c>
      <c r="J23" s="5"/>
      <c r="K23" s="5" t="s">
        <v>983</v>
      </c>
    </row>
    <row r="24" spans="1:11" ht="15">
      <c r="A24" s="5" t="s">
        <v>985</v>
      </c>
      <c r="B24" s="5" t="s">
        <v>1055</v>
      </c>
      <c r="C24" s="5" t="s">
        <v>1056</v>
      </c>
      <c r="D24" s="5" t="s">
        <v>1057</v>
      </c>
      <c r="E24" s="5"/>
      <c r="F24" s="5">
        <v>1</v>
      </c>
      <c r="G24" s="28">
        <v>46</v>
      </c>
      <c r="H24" s="16">
        <v>38370</v>
      </c>
      <c r="I24" s="5" t="s">
        <v>1058</v>
      </c>
      <c r="J24" s="5"/>
      <c r="K24" s="5" t="s">
        <v>983</v>
      </c>
    </row>
    <row r="25" spans="1:11" ht="15">
      <c r="A25" s="5" t="s">
        <v>985</v>
      </c>
      <c r="B25" s="5" t="s">
        <v>1059</v>
      </c>
      <c r="C25" s="5" t="s">
        <v>1060</v>
      </c>
      <c r="D25" s="5"/>
      <c r="E25" s="5"/>
      <c r="F25" s="5">
        <v>1</v>
      </c>
      <c r="G25" s="28">
        <v>45</v>
      </c>
      <c r="H25" s="5"/>
      <c r="I25" s="5" t="s">
        <v>585</v>
      </c>
      <c r="J25" s="5"/>
      <c r="K25" s="5" t="s">
        <v>178</v>
      </c>
    </row>
    <row r="26" spans="1:11" ht="15">
      <c r="A26" s="5" t="s">
        <v>985</v>
      </c>
      <c r="B26" s="5" t="s">
        <v>1061</v>
      </c>
      <c r="C26" s="5" t="s">
        <v>1062</v>
      </c>
      <c r="D26" s="5" t="s">
        <v>1063</v>
      </c>
      <c r="E26" s="5"/>
      <c r="F26" s="5">
        <v>1</v>
      </c>
      <c r="G26" s="28">
        <v>25</v>
      </c>
      <c r="H26" s="16">
        <v>39661</v>
      </c>
      <c r="I26" s="5" t="s">
        <v>1029</v>
      </c>
      <c r="J26" s="5"/>
      <c r="K26" s="5" t="s">
        <v>1064</v>
      </c>
    </row>
    <row r="27" spans="1:11" ht="15">
      <c r="A27" s="5" t="s">
        <v>985</v>
      </c>
      <c r="B27" s="5" t="s">
        <v>1065</v>
      </c>
      <c r="C27" s="5" t="s">
        <v>1066</v>
      </c>
      <c r="D27" s="5" t="s">
        <v>1067</v>
      </c>
      <c r="E27" s="5"/>
      <c r="F27" s="5">
        <v>1</v>
      </c>
      <c r="G27" s="28">
        <v>29</v>
      </c>
      <c r="H27" s="16">
        <v>39499</v>
      </c>
      <c r="I27" s="5" t="s">
        <v>984</v>
      </c>
      <c r="J27" s="5"/>
      <c r="K27" s="5" t="s">
        <v>1012</v>
      </c>
    </row>
    <row r="28" spans="1:11" ht="15">
      <c r="A28" s="5" t="s">
        <v>985</v>
      </c>
      <c r="B28" s="5" t="s">
        <v>1068</v>
      </c>
      <c r="C28" s="5" t="s">
        <v>1069</v>
      </c>
      <c r="D28" s="5" t="s">
        <v>1070</v>
      </c>
      <c r="E28" s="5"/>
      <c r="F28" s="5">
        <v>1</v>
      </c>
      <c r="G28" s="28">
        <v>50</v>
      </c>
      <c r="H28" s="5"/>
      <c r="I28" s="5"/>
      <c r="J28" s="5"/>
      <c r="K28" s="5" t="s">
        <v>1071</v>
      </c>
    </row>
    <row r="29" spans="1:11" ht="15">
      <c r="A29" s="5" t="s">
        <v>985</v>
      </c>
      <c r="B29" s="5" t="s">
        <v>1072</v>
      </c>
      <c r="C29" s="5" t="s">
        <v>1073</v>
      </c>
      <c r="D29" s="5" t="s">
        <v>1074</v>
      </c>
      <c r="E29" s="5"/>
      <c r="F29" s="5">
        <v>1</v>
      </c>
      <c r="G29" s="28">
        <v>115</v>
      </c>
      <c r="H29" s="16">
        <v>40537</v>
      </c>
      <c r="I29" s="5" t="s">
        <v>1029</v>
      </c>
      <c r="J29" s="5"/>
      <c r="K29" s="5" t="s">
        <v>1071</v>
      </c>
    </row>
    <row r="30" spans="1:11" ht="15">
      <c r="A30" s="5" t="s">
        <v>985</v>
      </c>
      <c r="B30" s="5" t="s">
        <v>1075</v>
      </c>
      <c r="C30" s="5" t="s">
        <v>1076</v>
      </c>
      <c r="D30" s="5" t="s">
        <v>1077</v>
      </c>
      <c r="E30" s="5" t="s">
        <v>1078</v>
      </c>
      <c r="F30" s="5">
        <v>1</v>
      </c>
      <c r="G30" s="28">
        <v>46</v>
      </c>
      <c r="H30" s="16">
        <v>41608</v>
      </c>
      <c r="I30" s="5" t="s">
        <v>984</v>
      </c>
      <c r="J30" s="5"/>
      <c r="K30" s="5" t="s">
        <v>983</v>
      </c>
    </row>
    <row r="31" spans="1:11" ht="15">
      <c r="A31" s="5" t="s">
        <v>985</v>
      </c>
      <c r="B31" s="5" t="s">
        <v>1079</v>
      </c>
      <c r="C31" s="5" t="s">
        <v>1080</v>
      </c>
      <c r="D31" s="5" t="s">
        <v>1081</v>
      </c>
      <c r="E31" s="5" t="s">
        <v>1078</v>
      </c>
      <c r="F31" s="5">
        <v>1</v>
      </c>
      <c r="G31" s="28">
        <v>150</v>
      </c>
      <c r="H31" s="16">
        <v>40841</v>
      </c>
      <c r="I31" s="5" t="s">
        <v>984</v>
      </c>
      <c r="J31" s="5"/>
      <c r="K31" s="5" t="s">
        <v>983</v>
      </c>
    </row>
    <row r="32" spans="1:11" ht="15">
      <c r="A32" s="5" t="s">
        <v>985</v>
      </c>
      <c r="B32" s="5" t="s">
        <v>1082</v>
      </c>
      <c r="C32" s="5" t="s">
        <v>1083</v>
      </c>
      <c r="D32" s="5" t="s">
        <v>1084</v>
      </c>
      <c r="E32" s="5"/>
      <c r="F32" s="5">
        <v>1</v>
      </c>
      <c r="G32" s="28">
        <v>58</v>
      </c>
      <c r="H32" s="16">
        <v>41193</v>
      </c>
      <c r="I32" s="5" t="s">
        <v>1039</v>
      </c>
      <c r="J32" s="5"/>
      <c r="K32" s="5" t="s">
        <v>983</v>
      </c>
    </row>
    <row r="33" spans="1:11" ht="15">
      <c r="A33" s="5" t="s">
        <v>985</v>
      </c>
      <c r="B33" s="5" t="s">
        <v>1085</v>
      </c>
      <c r="C33" s="5" t="s">
        <v>1086</v>
      </c>
      <c r="D33" s="5"/>
      <c r="E33" s="5"/>
      <c r="F33" s="5">
        <v>1</v>
      </c>
      <c r="G33" s="28">
        <v>35</v>
      </c>
      <c r="H33" s="16">
        <v>41037</v>
      </c>
      <c r="I33" s="5" t="s">
        <v>1039</v>
      </c>
      <c r="J33" s="5"/>
      <c r="K33" s="5" t="s">
        <v>983</v>
      </c>
    </row>
    <row r="34" spans="1:11" ht="15">
      <c r="A34" s="5" t="s">
        <v>985</v>
      </c>
      <c r="B34" s="5" t="s">
        <v>1088</v>
      </c>
      <c r="C34" s="5" t="s">
        <v>1089</v>
      </c>
      <c r="D34" s="5"/>
      <c r="E34" s="5"/>
      <c r="F34" s="5">
        <v>1</v>
      </c>
      <c r="G34" s="28">
        <v>23</v>
      </c>
      <c r="H34" s="16">
        <v>38015</v>
      </c>
      <c r="I34" s="5" t="s">
        <v>984</v>
      </c>
      <c r="J34" s="5"/>
      <c r="K34" s="5" t="s">
        <v>983</v>
      </c>
    </row>
    <row r="35" spans="1:11" ht="15">
      <c r="A35" s="5" t="s">
        <v>985</v>
      </c>
      <c r="B35" s="5" t="s">
        <v>1090</v>
      </c>
      <c r="C35" s="5" t="s">
        <v>1091</v>
      </c>
      <c r="D35" s="5" t="s">
        <v>1092</v>
      </c>
      <c r="E35" s="5"/>
      <c r="F35" s="5">
        <v>1</v>
      </c>
      <c r="G35" s="28">
        <v>70</v>
      </c>
      <c r="H35" s="5"/>
      <c r="I35" s="5" t="s">
        <v>585</v>
      </c>
      <c r="J35" s="5"/>
      <c r="K35" s="5" t="s">
        <v>1093</v>
      </c>
    </row>
    <row r="36" spans="1:11" ht="15">
      <c r="A36" s="5" t="s">
        <v>985</v>
      </c>
      <c r="B36" s="5" t="s">
        <v>1094</v>
      </c>
      <c r="C36" s="5" t="s">
        <v>1095</v>
      </c>
      <c r="D36" s="5">
        <v>37533</v>
      </c>
      <c r="E36" s="5"/>
      <c r="F36" s="5">
        <v>1</v>
      </c>
      <c r="G36" s="28">
        <v>20</v>
      </c>
      <c r="H36" s="5"/>
      <c r="I36" s="5" t="s">
        <v>1029</v>
      </c>
      <c r="J36" s="5"/>
      <c r="K36" s="5" t="s">
        <v>983</v>
      </c>
    </row>
    <row r="37" spans="1:11" ht="15">
      <c r="A37" s="5" t="s">
        <v>985</v>
      </c>
      <c r="B37" s="5" t="s">
        <v>1096</v>
      </c>
      <c r="C37" s="5" t="s">
        <v>1097</v>
      </c>
      <c r="D37" s="5" t="s">
        <v>1098</v>
      </c>
      <c r="E37" s="5" t="s">
        <v>1008</v>
      </c>
      <c r="F37" s="5">
        <v>1</v>
      </c>
      <c r="G37" s="28">
        <v>84</v>
      </c>
      <c r="H37" s="16">
        <v>37713</v>
      </c>
      <c r="I37" s="5" t="s">
        <v>984</v>
      </c>
      <c r="J37" s="5"/>
      <c r="K37" s="5" t="s">
        <v>1093</v>
      </c>
    </row>
    <row r="38" spans="1:11" ht="15">
      <c r="A38" s="5" t="s">
        <v>985</v>
      </c>
      <c r="B38" s="5" t="s">
        <v>1099</v>
      </c>
      <c r="C38" s="5" t="s">
        <v>1100</v>
      </c>
      <c r="D38" s="5">
        <v>3007</v>
      </c>
      <c r="E38" s="5" t="s">
        <v>1008</v>
      </c>
      <c r="F38" s="5">
        <v>1</v>
      </c>
      <c r="G38" s="28">
        <v>115</v>
      </c>
      <c r="H38" s="16">
        <v>38545</v>
      </c>
      <c r="I38" s="5" t="s">
        <v>1101</v>
      </c>
      <c r="J38" s="5"/>
      <c r="K38" s="5" t="s">
        <v>983</v>
      </c>
    </row>
    <row r="39" spans="1:11" ht="15">
      <c r="A39" s="5" t="s">
        <v>985</v>
      </c>
      <c r="B39" s="5" t="s">
        <v>1102</v>
      </c>
      <c r="C39" s="5" t="s">
        <v>1007</v>
      </c>
      <c r="D39" s="5" t="s">
        <v>1103</v>
      </c>
      <c r="E39" s="5"/>
      <c r="F39" s="5">
        <v>1</v>
      </c>
      <c r="G39" s="28">
        <v>300</v>
      </c>
      <c r="H39" s="16">
        <v>34872</v>
      </c>
      <c r="I39" s="5" t="s">
        <v>1104</v>
      </c>
      <c r="J39" s="5"/>
      <c r="K39" s="5" t="s">
        <v>1263</v>
      </c>
    </row>
    <row r="40" spans="1:11" ht="15">
      <c r="A40" s="5" t="s">
        <v>985</v>
      </c>
      <c r="B40" s="5" t="s">
        <v>1105</v>
      </c>
      <c r="C40" s="5" t="s">
        <v>1106</v>
      </c>
      <c r="D40" s="5"/>
      <c r="E40" s="5"/>
      <c r="F40" s="5">
        <v>1</v>
      </c>
      <c r="G40" s="28">
        <v>29</v>
      </c>
      <c r="H40" s="16">
        <v>40389</v>
      </c>
      <c r="I40" s="5" t="s">
        <v>984</v>
      </c>
      <c r="J40" s="5"/>
      <c r="K40" s="5" t="s">
        <v>1107</v>
      </c>
    </row>
    <row r="41" spans="1:11" ht="15">
      <c r="A41" s="5" t="s">
        <v>985</v>
      </c>
      <c r="B41" s="5" t="s">
        <v>1108</v>
      </c>
      <c r="C41" s="5" t="s">
        <v>1109</v>
      </c>
      <c r="D41" s="5" t="s">
        <v>1110</v>
      </c>
      <c r="E41" s="5"/>
      <c r="F41" s="5">
        <v>1</v>
      </c>
      <c r="G41" s="28">
        <v>100</v>
      </c>
      <c r="H41" s="16">
        <v>40162</v>
      </c>
      <c r="I41" s="5" t="s">
        <v>1111</v>
      </c>
      <c r="J41" s="5"/>
      <c r="K41" s="5" t="s">
        <v>1093</v>
      </c>
    </row>
    <row r="42" spans="1:11" ht="15">
      <c r="A42" s="5" t="s">
        <v>985</v>
      </c>
      <c r="B42" s="5" t="s">
        <v>1112</v>
      </c>
      <c r="C42" s="5" t="s">
        <v>1113</v>
      </c>
      <c r="D42" s="5" t="s">
        <v>1114</v>
      </c>
      <c r="E42" s="5"/>
      <c r="F42" s="5">
        <v>1</v>
      </c>
      <c r="G42" s="28">
        <v>109</v>
      </c>
      <c r="H42" s="16">
        <v>40049</v>
      </c>
      <c r="I42" s="5" t="s">
        <v>492</v>
      </c>
      <c r="J42" s="5"/>
      <c r="K42" s="5" t="s">
        <v>983</v>
      </c>
    </row>
    <row r="43" spans="1:11" ht="15">
      <c r="A43" s="5" t="s">
        <v>985</v>
      </c>
      <c r="B43" s="5" t="s">
        <v>1115</v>
      </c>
      <c r="C43" s="5" t="s">
        <v>1116</v>
      </c>
      <c r="D43" s="5"/>
      <c r="E43" s="5"/>
      <c r="F43" s="5">
        <v>1</v>
      </c>
      <c r="G43" s="28">
        <v>40</v>
      </c>
      <c r="H43" s="5"/>
      <c r="I43" s="5" t="s">
        <v>1026</v>
      </c>
      <c r="J43" s="5"/>
      <c r="K43" s="5" t="s">
        <v>983</v>
      </c>
    </row>
    <row r="44" spans="1:11" ht="15">
      <c r="A44" s="5" t="s">
        <v>985</v>
      </c>
      <c r="B44" s="5" t="s">
        <v>1117</v>
      </c>
      <c r="C44" s="5" t="s">
        <v>1031</v>
      </c>
      <c r="D44" s="5" t="s">
        <v>1118</v>
      </c>
      <c r="E44" s="5"/>
      <c r="F44" s="5">
        <v>1</v>
      </c>
      <c r="G44" s="28">
        <v>26</v>
      </c>
      <c r="H44" s="16">
        <v>41216</v>
      </c>
      <c r="I44" s="5" t="s">
        <v>1119</v>
      </c>
      <c r="J44" s="5"/>
      <c r="K44" s="5" t="s">
        <v>983</v>
      </c>
    </row>
    <row r="45" spans="1:11" ht="15">
      <c r="A45" s="5" t="s">
        <v>985</v>
      </c>
      <c r="B45" s="5" t="s">
        <v>1120</v>
      </c>
      <c r="C45" s="5" t="s">
        <v>1121</v>
      </c>
      <c r="D45" s="5"/>
      <c r="E45" s="5"/>
      <c r="F45" s="5">
        <v>1</v>
      </c>
      <c r="G45" s="28">
        <v>0</v>
      </c>
      <c r="H45" s="16">
        <v>33970</v>
      </c>
      <c r="I45" s="5" t="s">
        <v>1026</v>
      </c>
      <c r="J45" s="5"/>
      <c r="K45" s="5" t="s">
        <v>1064</v>
      </c>
    </row>
    <row r="46" spans="1:11" ht="15">
      <c r="A46" s="5" t="s">
        <v>985</v>
      </c>
      <c r="B46" s="5" t="s">
        <v>1122</v>
      </c>
      <c r="C46" s="5" t="s">
        <v>1123</v>
      </c>
      <c r="D46" s="5" t="s">
        <v>1124</v>
      </c>
      <c r="E46" s="5"/>
      <c r="F46" s="5">
        <v>1</v>
      </c>
      <c r="G46" s="28">
        <v>22</v>
      </c>
      <c r="H46" s="16">
        <v>40936</v>
      </c>
      <c r="I46" s="5" t="s">
        <v>984</v>
      </c>
      <c r="J46" s="5"/>
      <c r="K46" s="5" t="s">
        <v>983</v>
      </c>
    </row>
    <row r="47" spans="1:11" ht="15">
      <c r="A47" s="5" t="s">
        <v>985</v>
      </c>
      <c r="B47" s="5" t="s">
        <v>3405</v>
      </c>
      <c r="C47" s="5"/>
      <c r="D47" s="5"/>
      <c r="E47" s="5"/>
      <c r="F47" s="5">
        <v>1</v>
      </c>
      <c r="G47" s="28">
        <v>8</v>
      </c>
      <c r="H47" s="16"/>
      <c r="I47" s="5"/>
      <c r="J47" s="5" t="s">
        <v>3406</v>
      </c>
      <c r="K47" s="5" t="s">
        <v>983</v>
      </c>
    </row>
    <row r="48" spans="1:11" ht="15">
      <c r="A48" s="5" t="s">
        <v>985</v>
      </c>
      <c r="B48" s="5" t="s">
        <v>1125</v>
      </c>
      <c r="C48" s="5" t="s">
        <v>1031</v>
      </c>
      <c r="D48" s="5"/>
      <c r="E48" s="5"/>
      <c r="F48" s="5">
        <v>1</v>
      </c>
      <c r="G48" s="28">
        <v>52</v>
      </c>
      <c r="H48" s="16">
        <v>41216</v>
      </c>
      <c r="I48" s="5" t="s">
        <v>1119</v>
      </c>
      <c r="J48" s="5"/>
      <c r="K48" s="5" t="s">
        <v>983</v>
      </c>
    </row>
    <row r="49" spans="1:11" ht="15">
      <c r="A49" s="5" t="s">
        <v>985</v>
      </c>
      <c r="B49" s="5" t="s">
        <v>1126</v>
      </c>
      <c r="C49" s="5" t="s">
        <v>1069</v>
      </c>
      <c r="D49" s="5" t="s">
        <v>1127</v>
      </c>
      <c r="E49" s="5" t="s">
        <v>1078</v>
      </c>
      <c r="F49" s="5">
        <v>1</v>
      </c>
      <c r="G49" s="28">
        <v>40</v>
      </c>
      <c r="H49" s="16">
        <v>40319</v>
      </c>
      <c r="I49" s="5" t="s">
        <v>984</v>
      </c>
      <c r="J49" s="5"/>
      <c r="K49" s="5" t="s">
        <v>983</v>
      </c>
    </row>
    <row r="50" spans="1:11" ht="15">
      <c r="A50" s="5" t="s">
        <v>985</v>
      </c>
      <c r="B50" s="5" t="s">
        <v>1128</v>
      </c>
      <c r="C50" s="5" t="s">
        <v>1129</v>
      </c>
      <c r="D50" s="5" t="s">
        <v>1130</v>
      </c>
      <c r="E50" s="5"/>
      <c r="F50" s="5">
        <v>1</v>
      </c>
      <c r="G50" s="28">
        <v>70</v>
      </c>
      <c r="H50" s="16">
        <v>40926</v>
      </c>
      <c r="I50" s="5" t="s">
        <v>1131</v>
      </c>
      <c r="J50" s="5"/>
      <c r="K50" s="5" t="s">
        <v>983</v>
      </c>
    </row>
    <row r="53" spans="6:7" ht="15">
      <c r="F53">
        <f>SUM(F4:F52)</f>
        <v>47</v>
      </c>
      <c r="G53" s="26">
        <f>SUM(G4:G52)</f>
        <v>6412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G113" sqref="G113"/>
    </sheetView>
  </sheetViews>
  <sheetFormatPr defaultColWidth="9.140625" defaultRowHeight="15"/>
  <cols>
    <col min="1" max="1" width="12.8515625" style="0" customWidth="1"/>
    <col min="2" max="2" width="46.7109375" style="0" bestFit="1" customWidth="1"/>
    <col min="3" max="3" width="51.8515625" style="0" bestFit="1" customWidth="1"/>
    <col min="4" max="4" width="10.57421875" style="0" bestFit="1" customWidth="1"/>
    <col min="5" max="5" width="8.28125" style="0" bestFit="1" customWidth="1"/>
    <col min="6" max="6" width="9.140625" style="0" bestFit="1" customWidth="1"/>
    <col min="7" max="7" width="20.57421875" style="0" bestFit="1" customWidth="1"/>
  </cols>
  <sheetData>
    <row r="1" spans="1:4" ht="15">
      <c r="A1" t="s">
        <v>3455</v>
      </c>
      <c r="B1">
        <f>E114</f>
        <v>474</v>
      </c>
      <c r="C1" s="12">
        <f>F114</f>
        <v>2143</v>
      </c>
      <c r="D1" s="26"/>
    </row>
    <row r="3" spans="1:7" s="2" customFormat="1" ht="15">
      <c r="A3" s="4" t="s">
        <v>190</v>
      </c>
      <c r="B3" s="4" t="s">
        <v>176</v>
      </c>
      <c r="C3" s="4" t="s">
        <v>1832</v>
      </c>
      <c r="D3" s="4" t="s">
        <v>448</v>
      </c>
      <c r="E3" s="4" t="s">
        <v>177</v>
      </c>
      <c r="F3" s="4" t="s">
        <v>1833</v>
      </c>
      <c r="G3" s="4" t="s">
        <v>189</v>
      </c>
    </row>
    <row r="4" spans="1:7" s="22" customFormat="1" ht="15">
      <c r="A4" s="5" t="s">
        <v>4079</v>
      </c>
      <c r="B4" s="5" t="s">
        <v>4080</v>
      </c>
      <c r="C4" s="20"/>
      <c r="D4" s="5" t="s">
        <v>455</v>
      </c>
      <c r="E4" s="20">
        <v>1</v>
      </c>
      <c r="F4" s="20">
        <v>10</v>
      </c>
      <c r="G4" s="5" t="s">
        <v>1263</v>
      </c>
    </row>
    <row r="5" spans="1:7" ht="15">
      <c r="A5" s="5" t="s">
        <v>1990</v>
      </c>
      <c r="B5" s="5" t="s">
        <v>1991</v>
      </c>
      <c r="C5" s="5" t="s">
        <v>1992</v>
      </c>
      <c r="D5" s="5" t="s">
        <v>455</v>
      </c>
      <c r="E5" s="5">
        <v>1</v>
      </c>
      <c r="F5" s="30">
        <v>10</v>
      </c>
      <c r="G5" s="5" t="s">
        <v>1263</v>
      </c>
    </row>
    <row r="6" spans="1:7" ht="15">
      <c r="A6" s="5" t="s">
        <v>1990</v>
      </c>
      <c r="B6" s="5" t="s">
        <v>1993</v>
      </c>
      <c r="C6" s="5"/>
      <c r="D6" s="5" t="s">
        <v>455</v>
      </c>
      <c r="E6" s="5">
        <v>1</v>
      </c>
      <c r="F6" s="30">
        <v>12</v>
      </c>
      <c r="G6" s="5" t="s">
        <v>1263</v>
      </c>
    </row>
    <row r="7" spans="1:7" ht="15">
      <c r="A7" s="5" t="s">
        <v>1990</v>
      </c>
      <c r="B7" s="5" t="s">
        <v>1994</v>
      </c>
      <c r="C7" s="5" t="s">
        <v>1995</v>
      </c>
      <c r="D7" s="5" t="s">
        <v>473</v>
      </c>
      <c r="E7" s="5">
        <v>4</v>
      </c>
      <c r="F7" s="30">
        <v>46</v>
      </c>
      <c r="G7" s="5" t="s">
        <v>1263</v>
      </c>
    </row>
    <row r="8" spans="1:7" ht="15">
      <c r="A8" s="5" t="s">
        <v>1990</v>
      </c>
      <c r="B8" s="5" t="s">
        <v>1998</v>
      </c>
      <c r="C8" s="5" t="s">
        <v>1999</v>
      </c>
      <c r="D8" s="5" t="s">
        <v>473</v>
      </c>
      <c r="E8" s="5">
        <v>2</v>
      </c>
      <c r="F8" s="30">
        <v>15</v>
      </c>
      <c r="G8" s="5" t="s">
        <v>1263</v>
      </c>
    </row>
    <row r="9" spans="1:7" ht="15">
      <c r="A9" s="5" t="s">
        <v>1990</v>
      </c>
      <c r="B9" s="5" t="s">
        <v>2000</v>
      </c>
      <c r="C9" s="5" t="s">
        <v>2167</v>
      </c>
      <c r="D9" s="5" t="s">
        <v>455</v>
      </c>
      <c r="E9" s="5">
        <v>3</v>
      </c>
      <c r="F9" s="30">
        <v>20</v>
      </c>
      <c r="G9" s="5" t="s">
        <v>1263</v>
      </c>
    </row>
    <row r="10" spans="1:7" ht="15">
      <c r="A10" s="5" t="s">
        <v>1990</v>
      </c>
      <c r="B10" s="5" t="s">
        <v>2006</v>
      </c>
      <c r="C10" s="5"/>
      <c r="D10" s="5" t="s">
        <v>473</v>
      </c>
      <c r="E10" s="5">
        <v>2</v>
      </c>
      <c r="F10" s="30">
        <v>0</v>
      </c>
      <c r="G10" s="5" t="s">
        <v>1263</v>
      </c>
    </row>
    <row r="11" spans="1:7" ht="15">
      <c r="A11" s="5" t="s">
        <v>1990</v>
      </c>
      <c r="B11" s="5" t="s">
        <v>2007</v>
      </c>
      <c r="C11" s="5" t="s">
        <v>2008</v>
      </c>
      <c r="D11" s="5" t="s">
        <v>455</v>
      </c>
      <c r="E11" s="5">
        <v>1</v>
      </c>
      <c r="F11" s="30">
        <v>12</v>
      </c>
      <c r="G11" s="5" t="s">
        <v>1263</v>
      </c>
    </row>
    <row r="12" spans="1:7" ht="15">
      <c r="A12" s="5" t="s">
        <v>1990</v>
      </c>
      <c r="B12" s="5" t="s">
        <v>2009</v>
      </c>
      <c r="C12" s="5" t="s">
        <v>2010</v>
      </c>
      <c r="D12" s="5" t="s">
        <v>455</v>
      </c>
      <c r="E12" s="5">
        <v>1</v>
      </c>
      <c r="F12" s="30">
        <v>0</v>
      </c>
      <c r="G12" s="5" t="s">
        <v>1263</v>
      </c>
    </row>
    <row r="13" spans="1:7" ht="15">
      <c r="A13" s="5" t="s">
        <v>1990</v>
      </c>
      <c r="B13" s="5" t="s">
        <v>2015</v>
      </c>
      <c r="C13" s="5" t="s">
        <v>2016</v>
      </c>
      <c r="D13" s="5" t="s">
        <v>473</v>
      </c>
      <c r="E13" s="5">
        <v>2</v>
      </c>
      <c r="F13" s="30">
        <v>30</v>
      </c>
      <c r="G13" s="5" t="s">
        <v>1263</v>
      </c>
    </row>
    <row r="14" spans="1:7" ht="15">
      <c r="A14" s="5" t="s">
        <v>1990</v>
      </c>
      <c r="B14" s="5" t="s">
        <v>2017</v>
      </c>
      <c r="C14" s="5"/>
      <c r="D14" s="5" t="s">
        <v>455</v>
      </c>
      <c r="E14" s="5">
        <v>1</v>
      </c>
      <c r="F14" s="30">
        <v>0</v>
      </c>
      <c r="G14" s="5" t="s">
        <v>1263</v>
      </c>
    </row>
    <row r="15" spans="1:7" ht="15">
      <c r="A15" s="5" t="s">
        <v>1990</v>
      </c>
      <c r="B15" s="5" t="s">
        <v>2018</v>
      </c>
      <c r="C15" s="5" t="s">
        <v>2019</v>
      </c>
      <c r="D15" s="5" t="s">
        <v>473</v>
      </c>
      <c r="E15" s="5">
        <v>1</v>
      </c>
      <c r="F15" s="30">
        <v>10</v>
      </c>
      <c r="G15" s="5" t="s">
        <v>1263</v>
      </c>
    </row>
    <row r="16" spans="1:7" ht="15">
      <c r="A16" s="5" t="s">
        <v>1990</v>
      </c>
      <c r="B16" s="5" t="s">
        <v>2022</v>
      </c>
      <c r="C16" s="5" t="s">
        <v>2023</v>
      </c>
      <c r="D16" s="5" t="s">
        <v>455</v>
      </c>
      <c r="E16" s="5">
        <v>1</v>
      </c>
      <c r="F16" s="30">
        <v>0</v>
      </c>
      <c r="G16" s="5" t="s">
        <v>1263</v>
      </c>
    </row>
    <row r="17" spans="1:7" ht="15">
      <c r="A17" s="5" t="s">
        <v>1990</v>
      </c>
      <c r="B17" s="5" t="s">
        <v>2024</v>
      </c>
      <c r="C17" s="5" t="s">
        <v>2139</v>
      </c>
      <c r="D17" s="5" t="s">
        <v>455</v>
      </c>
      <c r="E17" s="5">
        <v>1</v>
      </c>
      <c r="F17" s="30">
        <v>12</v>
      </c>
      <c r="G17" s="5" t="s">
        <v>1263</v>
      </c>
    </row>
    <row r="18" spans="1:7" ht="15">
      <c r="A18" s="5" t="s">
        <v>1990</v>
      </c>
      <c r="B18" s="5" t="s">
        <v>2025</v>
      </c>
      <c r="C18" s="5" t="s">
        <v>2026</v>
      </c>
      <c r="D18" s="5" t="s">
        <v>455</v>
      </c>
      <c r="E18" s="5">
        <v>1</v>
      </c>
      <c r="F18" s="30">
        <v>10</v>
      </c>
      <c r="G18" s="5" t="s">
        <v>1263</v>
      </c>
    </row>
    <row r="19" spans="1:7" ht="15">
      <c r="A19" s="5" t="s">
        <v>1990</v>
      </c>
      <c r="B19" s="5" t="s">
        <v>2027</v>
      </c>
      <c r="C19" s="5" t="s">
        <v>2028</v>
      </c>
      <c r="D19" s="5" t="s">
        <v>473</v>
      </c>
      <c r="E19" s="5">
        <v>1</v>
      </c>
      <c r="F19" s="30">
        <v>25</v>
      </c>
      <c r="G19" s="5" t="s">
        <v>1263</v>
      </c>
    </row>
    <row r="20" spans="1:7" ht="15">
      <c r="A20" s="5" t="s">
        <v>1990</v>
      </c>
      <c r="B20" s="5" t="s">
        <v>2029</v>
      </c>
      <c r="C20" s="5" t="s">
        <v>1974</v>
      </c>
      <c r="D20" s="5" t="s">
        <v>455</v>
      </c>
      <c r="E20" s="5">
        <v>1</v>
      </c>
      <c r="F20" s="30">
        <v>12</v>
      </c>
      <c r="G20" s="5" t="s">
        <v>1263</v>
      </c>
    </row>
    <row r="21" spans="1:7" ht="15">
      <c r="A21" s="5" t="s">
        <v>1990</v>
      </c>
      <c r="B21" s="5" t="s">
        <v>2030</v>
      </c>
      <c r="C21" s="5" t="s">
        <v>2031</v>
      </c>
      <c r="D21" s="5" t="s">
        <v>455</v>
      </c>
      <c r="E21" s="5">
        <v>1</v>
      </c>
      <c r="F21" s="30">
        <v>10</v>
      </c>
      <c r="G21" s="5" t="s">
        <v>1263</v>
      </c>
    </row>
    <row r="22" spans="1:7" ht="15">
      <c r="A22" s="5" t="s">
        <v>1990</v>
      </c>
      <c r="B22" s="5" t="s">
        <v>2032</v>
      </c>
      <c r="C22" s="5" t="s">
        <v>2033</v>
      </c>
      <c r="D22" s="5" t="s">
        <v>455</v>
      </c>
      <c r="E22" s="5">
        <v>1</v>
      </c>
      <c r="F22" s="30">
        <v>5</v>
      </c>
      <c r="G22" s="5" t="s">
        <v>1263</v>
      </c>
    </row>
    <row r="23" spans="1:7" ht="15">
      <c r="A23" s="5" t="s">
        <v>1990</v>
      </c>
      <c r="B23" s="5" t="s">
        <v>2034</v>
      </c>
      <c r="C23" s="5" t="s">
        <v>2035</v>
      </c>
      <c r="D23" s="5" t="s">
        <v>455</v>
      </c>
      <c r="E23" s="5">
        <v>1</v>
      </c>
      <c r="F23" s="30">
        <v>5</v>
      </c>
      <c r="G23" s="5" t="s">
        <v>1263</v>
      </c>
    </row>
    <row r="24" spans="1:7" ht="15">
      <c r="A24" s="5" t="s">
        <v>1990</v>
      </c>
      <c r="B24" s="5" t="s">
        <v>2036</v>
      </c>
      <c r="C24" s="5" t="s">
        <v>2037</v>
      </c>
      <c r="D24" s="5" t="s">
        <v>455</v>
      </c>
      <c r="E24" s="5">
        <v>1</v>
      </c>
      <c r="F24" s="30">
        <v>0</v>
      </c>
      <c r="G24" s="5" t="s">
        <v>1263</v>
      </c>
    </row>
    <row r="25" spans="1:7" ht="15">
      <c r="A25" s="5" t="s">
        <v>1990</v>
      </c>
      <c r="B25" s="5" t="s">
        <v>2038</v>
      </c>
      <c r="C25" s="5" t="s">
        <v>2039</v>
      </c>
      <c r="D25" s="5" t="s">
        <v>455</v>
      </c>
      <c r="E25" s="5">
        <v>2</v>
      </c>
      <c r="F25" s="30">
        <v>20</v>
      </c>
      <c r="G25" s="5" t="s">
        <v>1263</v>
      </c>
    </row>
    <row r="26" spans="1:7" ht="15">
      <c r="A26" s="5" t="s">
        <v>1990</v>
      </c>
      <c r="B26" s="5" t="s">
        <v>2040</v>
      </c>
      <c r="C26" s="5" t="s">
        <v>2151</v>
      </c>
      <c r="D26" s="5" t="s">
        <v>455</v>
      </c>
      <c r="E26" s="5">
        <v>2</v>
      </c>
      <c r="F26" s="30">
        <v>30</v>
      </c>
      <c r="G26" s="5" t="s">
        <v>1263</v>
      </c>
    </row>
    <row r="27" spans="1:7" ht="15">
      <c r="A27" s="5" t="s">
        <v>1990</v>
      </c>
      <c r="B27" s="5" t="s">
        <v>2041</v>
      </c>
      <c r="C27" s="5"/>
      <c r="D27" s="5" t="s">
        <v>455</v>
      </c>
      <c r="E27" s="5">
        <v>3</v>
      </c>
      <c r="F27" s="30">
        <v>15</v>
      </c>
      <c r="G27" s="5" t="s">
        <v>1263</v>
      </c>
    </row>
    <row r="28" spans="1:7" ht="15">
      <c r="A28" s="5" t="s">
        <v>1990</v>
      </c>
      <c r="B28" s="5" t="s">
        <v>2042</v>
      </c>
      <c r="C28" s="5" t="s">
        <v>2043</v>
      </c>
      <c r="D28" s="5" t="s">
        <v>455</v>
      </c>
      <c r="E28" s="5">
        <v>1</v>
      </c>
      <c r="F28" s="30">
        <v>5</v>
      </c>
      <c r="G28" s="5" t="s">
        <v>1263</v>
      </c>
    </row>
    <row r="29" spans="1:7" ht="15">
      <c r="A29" s="5" t="s">
        <v>1990</v>
      </c>
      <c r="B29" s="5" t="s">
        <v>2044</v>
      </c>
      <c r="C29" s="5" t="s">
        <v>2045</v>
      </c>
      <c r="D29" s="5" t="s">
        <v>455</v>
      </c>
      <c r="E29" s="5">
        <v>2</v>
      </c>
      <c r="F29" s="30">
        <v>23</v>
      </c>
      <c r="G29" s="5" t="s">
        <v>1263</v>
      </c>
    </row>
    <row r="30" spans="1:7" ht="15">
      <c r="A30" s="5" t="s">
        <v>1990</v>
      </c>
      <c r="B30" s="5" t="s">
        <v>2046</v>
      </c>
      <c r="C30" s="5" t="s">
        <v>2047</v>
      </c>
      <c r="D30" s="5" t="s">
        <v>473</v>
      </c>
      <c r="E30" s="5">
        <v>1</v>
      </c>
      <c r="F30" s="30">
        <v>20</v>
      </c>
      <c r="G30" s="5" t="s">
        <v>1263</v>
      </c>
    </row>
    <row r="31" spans="1:7" ht="15">
      <c r="A31" s="5" t="s">
        <v>1990</v>
      </c>
      <c r="B31" s="5" t="s">
        <v>2048</v>
      </c>
      <c r="C31" s="33">
        <v>40513</v>
      </c>
      <c r="D31" s="5" t="s">
        <v>473</v>
      </c>
      <c r="E31" s="5">
        <v>2</v>
      </c>
      <c r="F31" s="30">
        <v>70</v>
      </c>
      <c r="G31" s="5" t="s">
        <v>1263</v>
      </c>
    </row>
    <row r="32" spans="1:7" ht="15">
      <c r="A32" s="5" t="s">
        <v>1990</v>
      </c>
      <c r="B32" s="5" t="s">
        <v>2049</v>
      </c>
      <c r="C32" s="5" t="s">
        <v>2050</v>
      </c>
      <c r="D32" s="5" t="s">
        <v>455</v>
      </c>
      <c r="E32" s="5">
        <v>3</v>
      </c>
      <c r="F32" s="30">
        <v>6</v>
      </c>
      <c r="G32" s="5" t="s">
        <v>1263</v>
      </c>
    </row>
    <row r="33" spans="1:7" ht="15">
      <c r="A33" s="5" t="s">
        <v>1990</v>
      </c>
      <c r="B33" s="5" t="s">
        <v>4049</v>
      </c>
      <c r="C33" s="5" t="s">
        <v>4050</v>
      </c>
      <c r="D33" s="5" t="s">
        <v>455</v>
      </c>
      <c r="E33" s="5">
        <v>2</v>
      </c>
      <c r="F33" s="30">
        <v>4</v>
      </c>
      <c r="G33" s="5" t="s">
        <v>1263</v>
      </c>
    </row>
    <row r="34" spans="1:7" ht="15">
      <c r="A34" s="5" t="s">
        <v>1990</v>
      </c>
      <c r="B34" s="5" t="s">
        <v>2051</v>
      </c>
      <c r="C34" s="5" t="s">
        <v>2052</v>
      </c>
      <c r="D34" s="5" t="s">
        <v>473</v>
      </c>
      <c r="E34" s="5">
        <v>1</v>
      </c>
      <c r="F34" s="30">
        <v>20</v>
      </c>
      <c r="G34" s="5" t="s">
        <v>1263</v>
      </c>
    </row>
    <row r="35" spans="1:7" ht="15">
      <c r="A35" s="5" t="s">
        <v>1990</v>
      </c>
      <c r="B35" s="5" t="s">
        <v>2054</v>
      </c>
      <c r="C35" s="5" t="s">
        <v>2140</v>
      </c>
      <c r="D35" s="5" t="s">
        <v>455</v>
      </c>
      <c r="E35" s="5">
        <v>3</v>
      </c>
      <c r="F35" s="30">
        <v>0</v>
      </c>
      <c r="G35" s="5" t="s">
        <v>1263</v>
      </c>
    </row>
    <row r="36" spans="1:7" ht="15">
      <c r="A36" s="5" t="s">
        <v>1990</v>
      </c>
      <c r="B36" s="5" t="s">
        <v>2055</v>
      </c>
      <c r="C36" s="5" t="s">
        <v>2141</v>
      </c>
      <c r="D36" s="5" t="s">
        <v>455</v>
      </c>
      <c r="E36" s="5">
        <v>6</v>
      </c>
      <c r="F36" s="30">
        <v>30</v>
      </c>
      <c r="G36" s="5" t="s">
        <v>1263</v>
      </c>
    </row>
    <row r="37" spans="1:7" ht="15">
      <c r="A37" s="5" t="s">
        <v>1990</v>
      </c>
      <c r="B37" s="5" t="s">
        <v>2056</v>
      </c>
      <c r="C37" s="5" t="s">
        <v>2057</v>
      </c>
      <c r="D37" s="5" t="s">
        <v>455</v>
      </c>
      <c r="E37" s="5">
        <v>11</v>
      </c>
      <c r="F37" s="30">
        <v>22</v>
      </c>
      <c r="G37" s="5" t="s">
        <v>1263</v>
      </c>
    </row>
    <row r="38" spans="1:7" ht="15">
      <c r="A38" s="5" t="s">
        <v>1990</v>
      </c>
      <c r="B38" s="5" t="s">
        <v>2058</v>
      </c>
      <c r="C38" s="5"/>
      <c r="D38" s="5" t="s">
        <v>455</v>
      </c>
      <c r="E38" s="5">
        <v>7</v>
      </c>
      <c r="F38" s="30">
        <v>70</v>
      </c>
      <c r="G38" s="5" t="s">
        <v>1263</v>
      </c>
    </row>
    <row r="39" spans="1:7" ht="15">
      <c r="A39" s="5" t="s">
        <v>1990</v>
      </c>
      <c r="B39" s="5" t="s">
        <v>2059</v>
      </c>
      <c r="C39" s="5" t="s">
        <v>2060</v>
      </c>
      <c r="D39" s="5" t="s">
        <v>455</v>
      </c>
      <c r="E39" s="5">
        <v>10</v>
      </c>
      <c r="F39" s="30">
        <v>200</v>
      </c>
      <c r="G39" s="5" t="s">
        <v>1263</v>
      </c>
    </row>
    <row r="40" spans="1:7" ht="15">
      <c r="A40" s="5" t="s">
        <v>1990</v>
      </c>
      <c r="B40" s="5" t="s">
        <v>2061</v>
      </c>
      <c r="C40" s="5"/>
      <c r="D40" s="5" t="s">
        <v>455</v>
      </c>
      <c r="E40" s="5">
        <v>4</v>
      </c>
      <c r="F40" s="30">
        <v>0</v>
      </c>
      <c r="G40" s="5" t="s">
        <v>1263</v>
      </c>
    </row>
    <row r="41" spans="1:7" ht="15">
      <c r="A41" s="5" t="s">
        <v>1990</v>
      </c>
      <c r="B41" s="5" t="s">
        <v>2142</v>
      </c>
      <c r="C41" s="5"/>
      <c r="D41" s="5" t="s">
        <v>455</v>
      </c>
      <c r="E41" s="5">
        <v>2</v>
      </c>
      <c r="F41" s="30">
        <v>0</v>
      </c>
      <c r="G41" s="5" t="s">
        <v>1263</v>
      </c>
    </row>
    <row r="42" spans="1:7" ht="15">
      <c r="A42" s="5" t="s">
        <v>1990</v>
      </c>
      <c r="B42" s="5" t="s">
        <v>2143</v>
      </c>
      <c r="C42" s="5" t="s">
        <v>2062</v>
      </c>
      <c r="D42" s="5" t="s">
        <v>455</v>
      </c>
      <c r="E42" s="5">
        <v>6</v>
      </c>
      <c r="F42" s="30">
        <v>0</v>
      </c>
      <c r="G42" s="5" t="s">
        <v>1263</v>
      </c>
    </row>
    <row r="43" spans="1:7" ht="15">
      <c r="A43" s="5" t="s">
        <v>1990</v>
      </c>
      <c r="B43" s="5" t="s">
        <v>2063</v>
      </c>
      <c r="C43" s="5"/>
      <c r="D43" s="5" t="s">
        <v>455</v>
      </c>
      <c r="E43" s="5">
        <v>5</v>
      </c>
      <c r="F43" s="30">
        <v>0</v>
      </c>
      <c r="G43" s="5" t="s">
        <v>1263</v>
      </c>
    </row>
    <row r="44" spans="1:7" ht="15">
      <c r="A44" s="5" t="s">
        <v>1990</v>
      </c>
      <c r="B44" s="5" t="s">
        <v>2064</v>
      </c>
      <c r="C44" s="5" t="s">
        <v>2065</v>
      </c>
      <c r="D44" s="5" t="s">
        <v>455</v>
      </c>
      <c r="E44" s="5">
        <v>5</v>
      </c>
      <c r="F44" s="30">
        <v>0</v>
      </c>
      <c r="G44" s="5" t="s">
        <v>1263</v>
      </c>
    </row>
    <row r="45" spans="1:7" ht="15">
      <c r="A45" s="5" t="s">
        <v>1990</v>
      </c>
      <c r="B45" s="5" t="s">
        <v>2066</v>
      </c>
      <c r="C45" s="5" t="s">
        <v>2067</v>
      </c>
      <c r="D45" s="5" t="s">
        <v>455</v>
      </c>
      <c r="E45" s="5">
        <v>5</v>
      </c>
      <c r="F45" s="30">
        <v>0</v>
      </c>
      <c r="G45" s="5" t="s">
        <v>1263</v>
      </c>
    </row>
    <row r="46" spans="1:7" ht="15">
      <c r="A46" s="5" t="s">
        <v>1990</v>
      </c>
      <c r="B46" s="5" t="s">
        <v>2068</v>
      </c>
      <c r="C46" s="5" t="s">
        <v>2139</v>
      </c>
      <c r="D46" s="5" t="s">
        <v>473</v>
      </c>
      <c r="E46" s="5">
        <v>5</v>
      </c>
      <c r="F46" s="30">
        <v>0</v>
      </c>
      <c r="G46" s="5" t="s">
        <v>1263</v>
      </c>
    </row>
    <row r="47" spans="1:7" ht="15">
      <c r="A47" s="5" t="s">
        <v>1990</v>
      </c>
      <c r="B47" s="5" t="s">
        <v>2069</v>
      </c>
      <c r="C47" s="5" t="s">
        <v>2070</v>
      </c>
      <c r="D47" s="5" t="s">
        <v>455</v>
      </c>
      <c r="E47" s="5">
        <v>4</v>
      </c>
      <c r="F47" s="30">
        <v>0</v>
      </c>
      <c r="G47" s="5" t="s">
        <v>1263</v>
      </c>
    </row>
    <row r="48" spans="1:7" ht="15">
      <c r="A48" s="5" t="s">
        <v>1990</v>
      </c>
      <c r="B48" s="5" t="s">
        <v>2071</v>
      </c>
      <c r="C48" s="5" t="s">
        <v>2153</v>
      </c>
      <c r="D48" s="5" t="s">
        <v>455</v>
      </c>
      <c r="E48" s="5">
        <v>7</v>
      </c>
      <c r="F48" s="30">
        <v>0</v>
      </c>
      <c r="G48" s="5" t="s">
        <v>1263</v>
      </c>
    </row>
    <row r="49" spans="1:7" ht="15">
      <c r="A49" s="5" t="s">
        <v>1990</v>
      </c>
      <c r="B49" s="5" t="s">
        <v>2144</v>
      </c>
      <c r="C49" s="5" t="s">
        <v>2072</v>
      </c>
      <c r="D49" s="5" t="s">
        <v>455</v>
      </c>
      <c r="E49" s="5">
        <v>4</v>
      </c>
      <c r="F49" s="30">
        <v>0</v>
      </c>
      <c r="G49" s="5" t="s">
        <v>1263</v>
      </c>
    </row>
    <row r="50" spans="1:7" ht="15">
      <c r="A50" s="5" t="s">
        <v>1990</v>
      </c>
      <c r="B50" s="5" t="s">
        <v>2145</v>
      </c>
      <c r="C50" s="5" t="s">
        <v>2073</v>
      </c>
      <c r="D50" s="5" t="s">
        <v>455</v>
      </c>
      <c r="E50" s="5">
        <v>5</v>
      </c>
      <c r="F50" s="30">
        <v>0</v>
      </c>
      <c r="G50" s="5" t="s">
        <v>1263</v>
      </c>
    </row>
    <row r="51" spans="1:7" ht="15">
      <c r="A51" s="5" t="s">
        <v>1990</v>
      </c>
      <c r="B51" s="5" t="s">
        <v>2145</v>
      </c>
      <c r="C51" s="5" t="s">
        <v>2074</v>
      </c>
      <c r="D51" s="5" t="s">
        <v>455</v>
      </c>
      <c r="E51" s="5">
        <v>7</v>
      </c>
      <c r="F51" s="30">
        <v>0</v>
      </c>
      <c r="G51" s="5" t="s">
        <v>1263</v>
      </c>
    </row>
    <row r="52" spans="1:7" ht="15">
      <c r="A52" s="5" t="s">
        <v>1990</v>
      </c>
      <c r="B52" s="5" t="s">
        <v>2145</v>
      </c>
      <c r="C52" s="5" t="s">
        <v>2075</v>
      </c>
      <c r="D52" s="5" t="s">
        <v>455</v>
      </c>
      <c r="E52" s="5">
        <v>5</v>
      </c>
      <c r="F52" s="30">
        <v>0</v>
      </c>
      <c r="G52" s="5" t="s">
        <v>1263</v>
      </c>
    </row>
    <row r="53" spans="1:7" ht="15">
      <c r="A53" s="5" t="s">
        <v>1990</v>
      </c>
      <c r="B53" s="5" t="s">
        <v>2146</v>
      </c>
      <c r="C53" s="5" t="s">
        <v>2076</v>
      </c>
      <c r="D53" s="5" t="s">
        <v>455</v>
      </c>
      <c r="E53" s="5">
        <v>7</v>
      </c>
      <c r="F53" s="30">
        <v>0</v>
      </c>
      <c r="G53" s="5" t="s">
        <v>1263</v>
      </c>
    </row>
    <row r="54" spans="1:7" ht="15">
      <c r="A54" s="5" t="s">
        <v>1990</v>
      </c>
      <c r="B54" s="5" t="s">
        <v>2147</v>
      </c>
      <c r="C54" s="5" t="s">
        <v>2077</v>
      </c>
      <c r="D54" s="5" t="s">
        <v>455</v>
      </c>
      <c r="E54" s="5">
        <v>6</v>
      </c>
      <c r="F54" s="30">
        <v>0</v>
      </c>
      <c r="G54" s="5" t="s">
        <v>1263</v>
      </c>
    </row>
    <row r="55" spans="1:7" ht="15">
      <c r="A55" s="5" t="s">
        <v>1990</v>
      </c>
      <c r="B55" s="5" t="s">
        <v>2148</v>
      </c>
      <c r="C55" s="5" t="s">
        <v>2078</v>
      </c>
      <c r="D55" s="5" t="s">
        <v>455</v>
      </c>
      <c r="E55" s="5">
        <v>3</v>
      </c>
      <c r="F55" s="30">
        <v>0</v>
      </c>
      <c r="G55" s="5" t="s">
        <v>1263</v>
      </c>
    </row>
    <row r="56" spans="1:7" ht="15">
      <c r="A56" s="5" t="s">
        <v>1990</v>
      </c>
      <c r="B56" s="5" t="s">
        <v>2149</v>
      </c>
      <c r="C56" s="5" t="s">
        <v>2079</v>
      </c>
      <c r="D56" s="5" t="s">
        <v>455</v>
      </c>
      <c r="E56" s="5">
        <v>11</v>
      </c>
      <c r="F56" s="30">
        <v>0</v>
      </c>
      <c r="G56" s="5" t="s">
        <v>1263</v>
      </c>
    </row>
    <row r="57" spans="1:7" ht="15">
      <c r="A57" s="5" t="s">
        <v>1990</v>
      </c>
      <c r="B57" s="5" t="s">
        <v>2150</v>
      </c>
      <c r="C57" s="5" t="s">
        <v>2080</v>
      </c>
      <c r="D57" s="5" t="s">
        <v>455</v>
      </c>
      <c r="E57" s="5">
        <v>17</v>
      </c>
      <c r="F57" s="30">
        <v>0</v>
      </c>
      <c r="G57" s="5" t="s">
        <v>1263</v>
      </c>
    </row>
    <row r="58" spans="1:7" ht="15">
      <c r="A58" s="5" t="s">
        <v>1990</v>
      </c>
      <c r="B58" s="5" t="s">
        <v>2081</v>
      </c>
      <c r="C58" s="5" t="s">
        <v>2082</v>
      </c>
      <c r="D58" s="5" t="s">
        <v>455</v>
      </c>
      <c r="E58" s="5">
        <v>7</v>
      </c>
      <c r="F58" s="30">
        <v>0</v>
      </c>
      <c r="G58" s="5" t="s">
        <v>1263</v>
      </c>
    </row>
    <row r="59" spans="1:7" ht="15">
      <c r="A59" s="5" t="s">
        <v>1990</v>
      </c>
      <c r="B59" s="5" t="s">
        <v>2083</v>
      </c>
      <c r="C59" s="5" t="s">
        <v>2139</v>
      </c>
      <c r="D59" s="5" t="s">
        <v>455</v>
      </c>
      <c r="E59" s="5">
        <v>11</v>
      </c>
      <c r="F59" s="30">
        <v>0</v>
      </c>
      <c r="G59" s="5" t="s">
        <v>1263</v>
      </c>
    </row>
    <row r="60" spans="1:7" ht="15">
      <c r="A60" s="5" t="s">
        <v>1990</v>
      </c>
      <c r="B60" s="5" t="s">
        <v>2084</v>
      </c>
      <c r="C60" s="5" t="s">
        <v>2085</v>
      </c>
      <c r="D60" s="5" t="s">
        <v>473</v>
      </c>
      <c r="E60" s="5">
        <v>4</v>
      </c>
      <c r="F60" s="30">
        <v>0</v>
      </c>
      <c r="G60" s="5" t="s">
        <v>1263</v>
      </c>
    </row>
    <row r="61" spans="1:7" ht="15">
      <c r="A61" s="5" t="s">
        <v>1990</v>
      </c>
      <c r="B61" s="5" t="s">
        <v>2152</v>
      </c>
      <c r="C61" s="5"/>
      <c r="D61" s="5" t="s">
        <v>455</v>
      </c>
      <c r="E61" s="5">
        <v>8</v>
      </c>
      <c r="F61" s="30">
        <v>0</v>
      </c>
      <c r="G61" s="5" t="s">
        <v>1263</v>
      </c>
    </row>
    <row r="62" spans="1:7" ht="15">
      <c r="A62" s="5" t="s">
        <v>1990</v>
      </c>
      <c r="B62" s="5" t="s">
        <v>2154</v>
      </c>
      <c r="C62" s="5" t="s">
        <v>2086</v>
      </c>
      <c r="D62" s="5" t="s">
        <v>455</v>
      </c>
      <c r="E62" s="5">
        <v>39</v>
      </c>
      <c r="F62" s="30">
        <v>390</v>
      </c>
      <c r="G62" s="5" t="s">
        <v>1263</v>
      </c>
    </row>
    <row r="63" spans="1:7" ht="15">
      <c r="A63" s="5" t="s">
        <v>1990</v>
      </c>
      <c r="B63" s="5" t="s">
        <v>2087</v>
      </c>
      <c r="C63" s="5" t="s">
        <v>2139</v>
      </c>
      <c r="D63" s="5" t="s">
        <v>455</v>
      </c>
      <c r="E63" s="5">
        <v>9</v>
      </c>
      <c r="F63" s="30">
        <v>0</v>
      </c>
      <c r="G63" s="5" t="s">
        <v>1263</v>
      </c>
    </row>
    <row r="64" spans="1:7" ht="15">
      <c r="A64" s="5" t="s">
        <v>1990</v>
      </c>
      <c r="B64" s="5" t="s">
        <v>2088</v>
      </c>
      <c r="C64" s="5" t="s">
        <v>2155</v>
      </c>
      <c r="D64" s="5" t="s">
        <v>455</v>
      </c>
      <c r="E64" s="5">
        <v>27</v>
      </c>
      <c r="F64" s="30">
        <v>135</v>
      </c>
      <c r="G64" s="5" t="s">
        <v>1263</v>
      </c>
    </row>
    <row r="65" spans="1:7" ht="15">
      <c r="A65" s="5" t="s">
        <v>1990</v>
      </c>
      <c r="B65" s="5" t="s">
        <v>2089</v>
      </c>
      <c r="C65" s="5" t="s">
        <v>2090</v>
      </c>
      <c r="D65" s="5" t="s">
        <v>455</v>
      </c>
      <c r="E65" s="5">
        <v>2</v>
      </c>
      <c r="F65" s="30">
        <v>10</v>
      </c>
      <c r="G65" s="5" t="s">
        <v>1263</v>
      </c>
    </row>
    <row r="66" spans="1:7" ht="15">
      <c r="A66" s="5" t="s">
        <v>1990</v>
      </c>
      <c r="B66" s="5" t="s">
        <v>2091</v>
      </c>
      <c r="C66" s="5" t="s">
        <v>2156</v>
      </c>
      <c r="D66" s="5" t="s">
        <v>455</v>
      </c>
      <c r="E66" s="5">
        <v>3</v>
      </c>
      <c r="F66" s="30">
        <v>15</v>
      </c>
      <c r="G66" s="5" t="s">
        <v>1263</v>
      </c>
    </row>
    <row r="67" spans="1:7" ht="15">
      <c r="A67" s="5" t="s">
        <v>1990</v>
      </c>
      <c r="B67" s="5" t="s">
        <v>2092</v>
      </c>
      <c r="C67" s="5" t="s">
        <v>2093</v>
      </c>
      <c r="D67" s="5" t="s">
        <v>455</v>
      </c>
      <c r="E67" s="5">
        <v>2</v>
      </c>
      <c r="F67" s="30">
        <v>30</v>
      </c>
      <c r="G67" s="5" t="s">
        <v>1263</v>
      </c>
    </row>
    <row r="68" spans="1:7" ht="15">
      <c r="A68" s="5" t="s">
        <v>1990</v>
      </c>
      <c r="B68" s="5" t="s">
        <v>2094</v>
      </c>
      <c r="C68" s="5" t="s">
        <v>2095</v>
      </c>
      <c r="D68" s="5" t="s">
        <v>455</v>
      </c>
      <c r="E68" s="5">
        <v>3</v>
      </c>
      <c r="F68" s="30">
        <v>30</v>
      </c>
      <c r="G68" s="5" t="s">
        <v>1263</v>
      </c>
    </row>
    <row r="69" spans="1:7" ht="15">
      <c r="A69" s="5" t="s">
        <v>1990</v>
      </c>
      <c r="B69" s="5" t="s">
        <v>2096</v>
      </c>
      <c r="C69" s="5" t="s">
        <v>2097</v>
      </c>
      <c r="D69" s="5" t="s">
        <v>455</v>
      </c>
      <c r="E69" s="5">
        <v>2</v>
      </c>
      <c r="F69" s="30">
        <v>20</v>
      </c>
      <c r="G69" s="5" t="s">
        <v>1263</v>
      </c>
    </row>
    <row r="70" spans="1:7" ht="15">
      <c r="A70" s="5" t="s">
        <v>1990</v>
      </c>
      <c r="B70" s="5" t="s">
        <v>2098</v>
      </c>
      <c r="C70" s="5" t="s">
        <v>2099</v>
      </c>
      <c r="D70" s="5" t="s">
        <v>455</v>
      </c>
      <c r="E70" s="5">
        <v>2</v>
      </c>
      <c r="F70" s="30">
        <v>20</v>
      </c>
      <c r="G70" s="5" t="s">
        <v>1263</v>
      </c>
    </row>
    <row r="71" spans="1:7" ht="15">
      <c r="A71" s="5" t="s">
        <v>1990</v>
      </c>
      <c r="B71" s="5" t="s">
        <v>2100</v>
      </c>
      <c r="C71" s="5" t="s">
        <v>914</v>
      </c>
      <c r="D71" s="5" t="s">
        <v>455</v>
      </c>
      <c r="E71" s="5">
        <v>12</v>
      </c>
      <c r="F71" s="30">
        <v>120</v>
      </c>
      <c r="G71" s="5" t="s">
        <v>1263</v>
      </c>
    </row>
    <row r="72" spans="1:7" ht="15">
      <c r="A72" s="5" t="s">
        <v>1990</v>
      </c>
      <c r="B72" s="5" t="s">
        <v>2101</v>
      </c>
      <c r="C72" s="5" t="s">
        <v>2102</v>
      </c>
      <c r="D72" s="5"/>
      <c r="E72" s="5">
        <v>2</v>
      </c>
      <c r="F72" s="30">
        <v>16</v>
      </c>
      <c r="G72" s="5" t="s">
        <v>1263</v>
      </c>
    </row>
    <row r="73" spans="1:7" ht="15">
      <c r="A73" s="5" t="s">
        <v>1990</v>
      </c>
      <c r="B73" s="5" t="s">
        <v>2103</v>
      </c>
      <c r="C73" s="5" t="s">
        <v>2104</v>
      </c>
      <c r="D73" s="5" t="s">
        <v>473</v>
      </c>
      <c r="E73" s="5">
        <v>21</v>
      </c>
      <c r="F73" s="30">
        <v>20</v>
      </c>
      <c r="G73" s="5" t="s">
        <v>1263</v>
      </c>
    </row>
    <row r="74" spans="1:7" ht="15">
      <c r="A74" s="5" t="s">
        <v>1990</v>
      </c>
      <c r="B74" s="5" t="s">
        <v>2105</v>
      </c>
      <c r="C74" s="5" t="s">
        <v>2106</v>
      </c>
      <c r="D74" s="5" t="s">
        <v>473</v>
      </c>
      <c r="E74" s="5">
        <v>1</v>
      </c>
      <c r="F74" s="30">
        <v>0</v>
      </c>
      <c r="G74" s="5" t="s">
        <v>1263</v>
      </c>
    </row>
    <row r="75" spans="1:7" ht="15">
      <c r="A75" s="5" t="s">
        <v>1990</v>
      </c>
      <c r="B75" s="5" t="s">
        <v>2107</v>
      </c>
      <c r="C75" s="5" t="s">
        <v>2108</v>
      </c>
      <c r="D75" s="5" t="s">
        <v>455</v>
      </c>
      <c r="E75" s="5">
        <v>5</v>
      </c>
      <c r="F75" s="30">
        <v>0</v>
      </c>
      <c r="G75" s="5" t="s">
        <v>1263</v>
      </c>
    </row>
    <row r="76" spans="1:7" ht="15">
      <c r="A76" s="5" t="s">
        <v>1990</v>
      </c>
      <c r="B76" s="5" t="s">
        <v>2109</v>
      </c>
      <c r="C76" s="5" t="s">
        <v>2157</v>
      </c>
      <c r="D76" s="5" t="s">
        <v>455</v>
      </c>
      <c r="E76" s="5">
        <v>4</v>
      </c>
      <c r="F76" s="30">
        <v>0</v>
      </c>
      <c r="G76" s="5" t="s">
        <v>1263</v>
      </c>
    </row>
    <row r="77" spans="1:7" ht="15">
      <c r="A77" s="5" t="s">
        <v>1990</v>
      </c>
      <c r="B77" s="5" t="s">
        <v>2110</v>
      </c>
      <c r="C77" s="5" t="s">
        <v>2111</v>
      </c>
      <c r="D77" s="5" t="s">
        <v>455</v>
      </c>
      <c r="E77" s="5">
        <v>3</v>
      </c>
      <c r="F77" s="30">
        <v>15</v>
      </c>
      <c r="G77" s="5" t="s">
        <v>1263</v>
      </c>
    </row>
    <row r="78" spans="1:7" ht="15">
      <c r="A78" s="5" t="s">
        <v>1990</v>
      </c>
      <c r="B78" s="5" t="s">
        <v>2112</v>
      </c>
      <c r="C78" s="5" t="s">
        <v>2080</v>
      </c>
      <c r="D78" s="5" t="s">
        <v>455</v>
      </c>
      <c r="E78" s="5">
        <v>3</v>
      </c>
      <c r="F78" s="30">
        <v>0</v>
      </c>
      <c r="G78" s="5" t="s">
        <v>1263</v>
      </c>
    </row>
    <row r="79" spans="1:7" ht="15">
      <c r="A79" s="5" t="s">
        <v>1990</v>
      </c>
      <c r="B79" s="5" t="s">
        <v>2113</v>
      </c>
      <c r="C79" s="5" t="s">
        <v>2114</v>
      </c>
      <c r="D79" s="5" t="s">
        <v>455</v>
      </c>
      <c r="E79" s="5">
        <v>3</v>
      </c>
      <c r="F79" s="30">
        <v>0</v>
      </c>
      <c r="G79" s="5" t="s">
        <v>1263</v>
      </c>
    </row>
    <row r="80" spans="1:7" ht="15">
      <c r="A80" s="5" t="s">
        <v>1990</v>
      </c>
      <c r="B80" s="5" t="s">
        <v>2115</v>
      </c>
      <c r="C80" s="5" t="s">
        <v>2116</v>
      </c>
      <c r="D80" s="5" t="s">
        <v>455</v>
      </c>
      <c r="E80" s="5">
        <v>7</v>
      </c>
      <c r="F80" s="30">
        <v>42</v>
      </c>
      <c r="G80" s="5" t="s">
        <v>1263</v>
      </c>
    </row>
    <row r="81" spans="1:7" ht="15">
      <c r="A81" s="5" t="s">
        <v>1990</v>
      </c>
      <c r="B81" s="5" t="s">
        <v>2117</v>
      </c>
      <c r="C81" s="5" t="s">
        <v>2118</v>
      </c>
      <c r="D81" s="5" t="s">
        <v>455</v>
      </c>
      <c r="E81" s="5">
        <v>37</v>
      </c>
      <c r="F81" s="30">
        <v>259</v>
      </c>
      <c r="G81" s="5" t="s">
        <v>1263</v>
      </c>
    </row>
    <row r="82" spans="1:7" ht="15">
      <c r="A82" s="5" t="s">
        <v>1990</v>
      </c>
      <c r="B82" s="5" t="s">
        <v>2119</v>
      </c>
      <c r="C82" s="5"/>
      <c r="D82" s="5" t="s">
        <v>455</v>
      </c>
      <c r="E82" s="5">
        <v>17</v>
      </c>
      <c r="F82" s="30">
        <v>34</v>
      </c>
      <c r="G82" s="5" t="s">
        <v>1263</v>
      </c>
    </row>
    <row r="83" spans="1:7" ht="15">
      <c r="A83" s="5" t="s">
        <v>1990</v>
      </c>
      <c r="B83" s="5" t="s">
        <v>2158</v>
      </c>
      <c r="C83" s="5"/>
      <c r="D83" s="5" t="s">
        <v>455</v>
      </c>
      <c r="E83" s="5">
        <v>2</v>
      </c>
      <c r="F83" s="30">
        <v>0</v>
      </c>
      <c r="G83" s="5" t="s">
        <v>1263</v>
      </c>
    </row>
    <row r="84" spans="1:7" ht="15">
      <c r="A84" s="5" t="s">
        <v>1990</v>
      </c>
      <c r="B84" s="5" t="s">
        <v>2159</v>
      </c>
      <c r="C84" s="5" t="s">
        <v>2161</v>
      </c>
      <c r="D84" s="5" t="s">
        <v>455</v>
      </c>
      <c r="E84" s="5">
        <v>5</v>
      </c>
      <c r="F84" s="30">
        <v>0</v>
      </c>
      <c r="G84" s="5" t="s">
        <v>1263</v>
      </c>
    </row>
    <row r="85" spans="1:7" ht="15">
      <c r="A85" s="5" t="s">
        <v>1990</v>
      </c>
      <c r="B85" s="5" t="s">
        <v>2160</v>
      </c>
      <c r="C85" s="5" t="s">
        <v>2120</v>
      </c>
      <c r="D85" s="5" t="s">
        <v>455</v>
      </c>
      <c r="E85" s="5">
        <v>4</v>
      </c>
      <c r="F85" s="30">
        <v>0</v>
      </c>
      <c r="G85" s="5" t="s">
        <v>1263</v>
      </c>
    </row>
    <row r="86" spans="1:7" ht="15">
      <c r="A86" s="5" t="s">
        <v>1990</v>
      </c>
      <c r="B86" s="5" t="s">
        <v>2121</v>
      </c>
      <c r="C86" s="5" t="s">
        <v>2122</v>
      </c>
      <c r="D86" s="5" t="s">
        <v>455</v>
      </c>
      <c r="E86" s="5">
        <v>1</v>
      </c>
      <c r="F86" s="30">
        <v>20</v>
      </c>
      <c r="G86" s="5" t="s">
        <v>1263</v>
      </c>
    </row>
    <row r="87" spans="1:7" ht="15">
      <c r="A87" s="5" t="s">
        <v>1990</v>
      </c>
      <c r="B87" s="5" t="s">
        <v>2123</v>
      </c>
      <c r="C87" s="5" t="s">
        <v>2124</v>
      </c>
      <c r="D87" s="5" t="s">
        <v>455</v>
      </c>
      <c r="E87" s="5">
        <v>1</v>
      </c>
      <c r="F87" s="30">
        <v>46</v>
      </c>
      <c r="G87" s="5" t="s">
        <v>1263</v>
      </c>
    </row>
    <row r="88" spans="1:7" ht="15">
      <c r="A88" s="5" t="s">
        <v>1990</v>
      </c>
      <c r="B88" s="5" t="s">
        <v>2125</v>
      </c>
      <c r="C88" s="5" t="s">
        <v>2126</v>
      </c>
      <c r="D88" s="5" t="s">
        <v>455</v>
      </c>
      <c r="E88" s="5">
        <v>1</v>
      </c>
      <c r="F88" s="30">
        <v>25</v>
      </c>
      <c r="G88" s="5" t="s">
        <v>1263</v>
      </c>
    </row>
    <row r="89" spans="1:7" ht="15">
      <c r="A89" s="5" t="s">
        <v>1990</v>
      </c>
      <c r="B89" s="5" t="s">
        <v>2127</v>
      </c>
      <c r="C89" s="5" t="s">
        <v>2128</v>
      </c>
      <c r="D89" s="5" t="s">
        <v>455</v>
      </c>
      <c r="E89" s="5">
        <v>1</v>
      </c>
      <c r="F89" s="30">
        <v>15</v>
      </c>
      <c r="G89" s="5" t="s">
        <v>1263</v>
      </c>
    </row>
    <row r="90" spans="1:7" ht="15">
      <c r="A90" s="5" t="s">
        <v>1990</v>
      </c>
      <c r="B90" s="5" t="s">
        <v>2129</v>
      </c>
      <c r="C90" s="5" t="s">
        <v>2130</v>
      </c>
      <c r="D90" s="5" t="s">
        <v>455</v>
      </c>
      <c r="E90" s="5">
        <v>1</v>
      </c>
      <c r="F90" s="30">
        <v>15</v>
      </c>
      <c r="G90" s="5" t="s">
        <v>1263</v>
      </c>
    </row>
    <row r="91" spans="1:7" ht="15">
      <c r="A91" s="5" t="s">
        <v>1990</v>
      </c>
      <c r="B91" s="5" t="s">
        <v>2131</v>
      </c>
      <c r="C91" s="5"/>
      <c r="D91" s="5" t="s">
        <v>455</v>
      </c>
      <c r="E91" s="5">
        <v>1</v>
      </c>
      <c r="F91" s="30">
        <v>12</v>
      </c>
      <c r="G91" s="5" t="s">
        <v>1263</v>
      </c>
    </row>
    <row r="92" spans="1:7" ht="15">
      <c r="A92" s="5" t="s">
        <v>1990</v>
      </c>
      <c r="B92" s="5" t="s">
        <v>2132</v>
      </c>
      <c r="C92" s="5"/>
      <c r="D92" s="5" t="s">
        <v>455</v>
      </c>
      <c r="E92" s="5">
        <v>1</v>
      </c>
      <c r="F92" s="30">
        <v>12</v>
      </c>
      <c r="G92" s="5" t="s">
        <v>1263</v>
      </c>
    </row>
    <row r="93" spans="1:7" ht="15">
      <c r="A93" s="5" t="s">
        <v>1990</v>
      </c>
      <c r="B93" s="5" t="s">
        <v>2133</v>
      </c>
      <c r="C93" s="5" t="s">
        <v>2162</v>
      </c>
      <c r="D93" s="5" t="s">
        <v>455</v>
      </c>
      <c r="E93" s="5">
        <v>1</v>
      </c>
      <c r="F93" s="30">
        <v>0</v>
      </c>
      <c r="G93" s="5" t="s">
        <v>1263</v>
      </c>
    </row>
    <row r="94" spans="1:7" ht="15">
      <c r="A94" s="5" t="s">
        <v>1990</v>
      </c>
      <c r="B94" s="5" t="s">
        <v>2134</v>
      </c>
      <c r="C94" s="5" t="s">
        <v>2163</v>
      </c>
      <c r="D94" s="5" t="s">
        <v>455</v>
      </c>
      <c r="E94" s="5">
        <v>1</v>
      </c>
      <c r="F94" s="30">
        <v>0</v>
      </c>
      <c r="G94" s="5" t="s">
        <v>1263</v>
      </c>
    </row>
    <row r="95" spans="1:7" ht="15">
      <c r="A95" s="5" t="s">
        <v>1990</v>
      </c>
      <c r="B95" s="5" t="s">
        <v>2135</v>
      </c>
      <c r="C95" s="5" t="s">
        <v>2164</v>
      </c>
      <c r="D95" s="5" t="s">
        <v>473</v>
      </c>
      <c r="E95" s="5">
        <v>2</v>
      </c>
      <c r="F95" s="30">
        <v>0</v>
      </c>
      <c r="G95" s="5" t="s">
        <v>1263</v>
      </c>
    </row>
    <row r="96" spans="1:7" ht="15">
      <c r="A96" s="5" t="s">
        <v>1990</v>
      </c>
      <c r="B96" s="5" t="s">
        <v>2136</v>
      </c>
      <c r="C96" s="5" t="s">
        <v>2165</v>
      </c>
      <c r="D96" s="5" t="s">
        <v>455</v>
      </c>
      <c r="E96" s="5">
        <v>1</v>
      </c>
      <c r="F96" s="30">
        <v>20</v>
      </c>
      <c r="G96" s="5" t="s">
        <v>1263</v>
      </c>
    </row>
    <row r="97" spans="1:7" ht="15">
      <c r="A97" s="5" t="s">
        <v>1990</v>
      </c>
      <c r="B97" s="5" t="s">
        <v>2137</v>
      </c>
      <c r="C97" s="5"/>
      <c r="D97" s="5" t="s">
        <v>455</v>
      </c>
      <c r="E97" s="5">
        <v>3</v>
      </c>
      <c r="F97" s="30">
        <v>6</v>
      </c>
      <c r="G97" s="5" t="s">
        <v>1263</v>
      </c>
    </row>
    <row r="98" spans="1:7" ht="15">
      <c r="A98" s="5" t="s">
        <v>1990</v>
      </c>
      <c r="B98" s="5" t="s">
        <v>2053</v>
      </c>
      <c r="C98" s="5"/>
      <c r="D98" s="5" t="s">
        <v>455</v>
      </c>
      <c r="E98" s="5">
        <v>4</v>
      </c>
      <c r="F98" s="30">
        <v>12</v>
      </c>
      <c r="G98" s="5" t="s">
        <v>1263</v>
      </c>
    </row>
    <row r="99" spans="1:7" ht="15">
      <c r="A99" s="5" t="s">
        <v>1986</v>
      </c>
      <c r="B99" s="5" t="s">
        <v>1987</v>
      </c>
      <c r="C99" s="5"/>
      <c r="D99" s="5" t="s">
        <v>455</v>
      </c>
      <c r="E99" s="5">
        <v>2</v>
      </c>
      <c r="F99" s="30">
        <v>0</v>
      </c>
      <c r="G99" s="5" t="s">
        <v>528</v>
      </c>
    </row>
    <row r="100" spans="1:7" ht="15">
      <c r="A100" s="5" t="s">
        <v>1986</v>
      </c>
      <c r="B100" s="5" t="s">
        <v>1996</v>
      </c>
      <c r="C100" s="5"/>
      <c r="D100" s="5" t="s">
        <v>455</v>
      </c>
      <c r="E100" s="5">
        <v>1</v>
      </c>
      <c r="F100" s="30">
        <v>5</v>
      </c>
      <c r="G100" s="5" t="s">
        <v>528</v>
      </c>
    </row>
    <row r="101" spans="1:7" ht="15">
      <c r="A101" s="5" t="s">
        <v>1986</v>
      </c>
      <c r="B101" s="5" t="s">
        <v>1997</v>
      </c>
      <c r="C101" s="5" t="s">
        <v>2166</v>
      </c>
      <c r="D101" s="5" t="s">
        <v>455</v>
      </c>
      <c r="E101" s="5">
        <v>1</v>
      </c>
      <c r="F101" s="30">
        <v>0</v>
      </c>
      <c r="G101" s="5" t="s">
        <v>528</v>
      </c>
    </row>
    <row r="102" spans="1:7" ht="15">
      <c r="A102" s="5" t="s">
        <v>1986</v>
      </c>
      <c r="B102" s="5" t="s">
        <v>2003</v>
      </c>
      <c r="C102" s="5"/>
      <c r="D102" s="5" t="s">
        <v>473</v>
      </c>
      <c r="E102" s="5">
        <v>1</v>
      </c>
      <c r="F102" s="30">
        <v>10</v>
      </c>
      <c r="G102" s="5" t="s">
        <v>528</v>
      </c>
    </row>
    <row r="103" spans="1:7" ht="15">
      <c r="A103" s="5" t="s">
        <v>1986</v>
      </c>
      <c r="B103" s="5" t="s">
        <v>2004</v>
      </c>
      <c r="C103" s="5" t="s">
        <v>2005</v>
      </c>
      <c r="D103" s="5" t="s">
        <v>473</v>
      </c>
      <c r="E103" s="5">
        <v>1</v>
      </c>
      <c r="F103" s="30">
        <v>0</v>
      </c>
      <c r="G103" s="5" t="s">
        <v>528</v>
      </c>
    </row>
    <row r="104" spans="1:7" ht="15">
      <c r="A104" s="5" t="s">
        <v>1986</v>
      </c>
      <c r="B104" s="5" t="s">
        <v>2020</v>
      </c>
      <c r="C104" s="5"/>
      <c r="D104" s="5" t="s">
        <v>455</v>
      </c>
      <c r="E104" s="5">
        <v>1</v>
      </c>
      <c r="F104" s="30">
        <v>0</v>
      </c>
      <c r="G104" s="5" t="s">
        <v>528</v>
      </c>
    </row>
    <row r="105" spans="1:7" ht="15">
      <c r="A105" s="5" t="s">
        <v>1986</v>
      </c>
      <c r="B105" s="5" t="s">
        <v>2001</v>
      </c>
      <c r="C105" s="5" t="s">
        <v>2002</v>
      </c>
      <c r="D105" s="5" t="s">
        <v>455</v>
      </c>
      <c r="E105" s="5">
        <v>1</v>
      </c>
      <c r="F105" s="30">
        <v>0</v>
      </c>
      <c r="G105" s="5" t="s">
        <v>528</v>
      </c>
    </row>
    <row r="106" spans="1:7" ht="15">
      <c r="A106" s="5" t="s">
        <v>1986</v>
      </c>
      <c r="B106" s="5" t="s">
        <v>2021</v>
      </c>
      <c r="C106" s="5"/>
      <c r="D106" s="5" t="s">
        <v>455</v>
      </c>
      <c r="E106" s="5">
        <v>1</v>
      </c>
      <c r="F106" s="30">
        <v>5</v>
      </c>
      <c r="G106" s="5" t="s">
        <v>528</v>
      </c>
    </row>
    <row r="107" spans="1:7" ht="15">
      <c r="A107" s="5" t="s">
        <v>1988</v>
      </c>
      <c r="B107" s="5" t="s">
        <v>1989</v>
      </c>
      <c r="C107" s="5"/>
      <c r="D107" s="5" t="s">
        <v>455</v>
      </c>
      <c r="E107" s="5">
        <v>1</v>
      </c>
      <c r="F107" s="30">
        <v>0</v>
      </c>
      <c r="G107" s="5" t="s">
        <v>528</v>
      </c>
    </row>
    <row r="108" spans="1:7" ht="15">
      <c r="A108" s="5" t="s">
        <v>1988</v>
      </c>
      <c r="B108" s="5" t="s">
        <v>2011</v>
      </c>
      <c r="C108" s="5"/>
      <c r="D108" s="5" t="s">
        <v>455</v>
      </c>
      <c r="E108" s="5">
        <v>3</v>
      </c>
      <c r="F108" s="30">
        <v>0</v>
      </c>
      <c r="G108" s="5" t="s">
        <v>528</v>
      </c>
    </row>
    <row r="109" spans="1:7" ht="15">
      <c r="A109" s="5" t="s">
        <v>1988</v>
      </c>
      <c r="B109" s="5" t="s">
        <v>2013</v>
      </c>
      <c r="C109" s="5" t="s">
        <v>2014</v>
      </c>
      <c r="D109" s="5" t="s">
        <v>455</v>
      </c>
      <c r="E109" s="5">
        <v>2</v>
      </c>
      <c r="F109" s="30">
        <v>0</v>
      </c>
      <c r="G109" s="5" t="s">
        <v>528</v>
      </c>
    </row>
    <row r="110" spans="1:7" ht="15">
      <c r="A110" s="5" t="s">
        <v>1988</v>
      </c>
      <c r="B110" s="5" t="s">
        <v>2138</v>
      </c>
      <c r="C110" s="5"/>
      <c r="D110" s="5" t="s">
        <v>455</v>
      </c>
      <c r="E110" s="5">
        <v>1</v>
      </c>
      <c r="F110" s="30">
        <v>0</v>
      </c>
      <c r="G110" s="5" t="s">
        <v>528</v>
      </c>
    </row>
    <row r="111" spans="1:7" ht="15">
      <c r="A111" s="5" t="s">
        <v>1988</v>
      </c>
      <c r="B111" s="5" t="s">
        <v>2012</v>
      </c>
      <c r="C111" s="5"/>
      <c r="D111" s="5" t="s">
        <v>473</v>
      </c>
      <c r="E111" s="5">
        <v>1</v>
      </c>
      <c r="F111" s="30">
        <v>5</v>
      </c>
      <c r="G111" s="5" t="s">
        <v>528</v>
      </c>
    </row>
    <row r="112" spans="1:7" ht="15">
      <c r="A112" s="3"/>
      <c r="B112" s="3"/>
      <c r="C112" s="3"/>
      <c r="D112" s="3"/>
      <c r="E112" s="3"/>
      <c r="F112" s="76"/>
      <c r="G112" s="3"/>
    </row>
    <row r="114" spans="5:7" ht="15">
      <c r="E114">
        <f>SUM(E4:E113)</f>
        <v>474</v>
      </c>
      <c r="F114" s="12">
        <f>SUM(F4:F113)</f>
        <v>2143</v>
      </c>
      <c r="G114" t="s">
        <v>4051</v>
      </c>
    </row>
  </sheetData>
  <sheetProtection/>
  <printOptions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41">
      <selection activeCell="C121" sqref="C121"/>
    </sheetView>
  </sheetViews>
  <sheetFormatPr defaultColWidth="9.140625" defaultRowHeight="15"/>
  <cols>
    <col min="1" max="1" width="32.140625" style="0" customWidth="1"/>
    <col min="2" max="2" width="35.57421875" style="0" bestFit="1" customWidth="1"/>
    <col min="3" max="3" width="34.140625" style="0" bestFit="1" customWidth="1"/>
    <col min="4" max="4" width="31.28125" style="0" customWidth="1"/>
    <col min="5" max="5" width="19.7109375" style="34" customWidth="1"/>
    <col min="6" max="6" width="28.28125" style="55" customWidth="1"/>
    <col min="7" max="7" width="6.8515625" style="0" customWidth="1"/>
    <col min="8" max="8" width="10.140625" style="0" customWidth="1"/>
    <col min="9" max="9" width="10.57421875" style="0" bestFit="1" customWidth="1"/>
    <col min="10" max="10" width="14.8515625" style="0" customWidth="1"/>
    <col min="11" max="11" width="31.28125" style="0" bestFit="1" customWidth="1"/>
    <col min="12" max="12" width="36.140625" style="0" bestFit="1" customWidth="1"/>
  </cols>
  <sheetData>
    <row r="1" spans="1:3" ht="15">
      <c r="A1" t="s">
        <v>1669</v>
      </c>
      <c r="B1">
        <f>H167</f>
        <v>300</v>
      </c>
      <c r="C1" s="26">
        <f>I167</f>
        <v>3489</v>
      </c>
    </row>
    <row r="3" spans="1:12" s="2" customFormat="1" ht="15">
      <c r="A3" s="53" t="s">
        <v>190</v>
      </c>
      <c r="B3" s="53" t="s">
        <v>176</v>
      </c>
      <c r="C3" s="53" t="s">
        <v>3417</v>
      </c>
      <c r="D3" s="53" t="s">
        <v>1246</v>
      </c>
      <c r="E3" s="53" t="s">
        <v>999</v>
      </c>
      <c r="F3" s="53" t="s">
        <v>1247</v>
      </c>
      <c r="G3" s="4" t="s">
        <v>448</v>
      </c>
      <c r="H3" s="4" t="s">
        <v>177</v>
      </c>
      <c r="I3" s="4" t="s">
        <v>1000</v>
      </c>
      <c r="J3" s="4" t="s">
        <v>450</v>
      </c>
      <c r="K3" s="4" t="s">
        <v>451</v>
      </c>
      <c r="L3" s="4" t="s">
        <v>189</v>
      </c>
    </row>
    <row r="4" spans="1:12" ht="15">
      <c r="A4" s="49" t="s">
        <v>2931</v>
      </c>
      <c r="B4" s="49" t="s">
        <v>3369</v>
      </c>
      <c r="C4" s="49"/>
      <c r="D4" s="49"/>
      <c r="E4" s="49" t="s">
        <v>2244</v>
      </c>
      <c r="F4" s="49" t="s">
        <v>1144</v>
      </c>
      <c r="G4" s="5" t="s">
        <v>473</v>
      </c>
      <c r="H4" s="5">
        <v>2</v>
      </c>
      <c r="I4" s="28">
        <v>20</v>
      </c>
      <c r="J4" s="16"/>
      <c r="K4" s="5"/>
      <c r="L4" s="5" t="s">
        <v>561</v>
      </c>
    </row>
    <row r="5" spans="1:12" ht="15">
      <c r="A5" s="49" t="s">
        <v>2931</v>
      </c>
      <c r="B5" s="49" t="s">
        <v>3370</v>
      </c>
      <c r="C5" s="49" t="s">
        <v>3371</v>
      </c>
      <c r="D5" s="49"/>
      <c r="E5" s="49" t="s">
        <v>462</v>
      </c>
      <c r="F5" s="49" t="s">
        <v>2973</v>
      </c>
      <c r="G5" s="5" t="s">
        <v>473</v>
      </c>
      <c r="H5" s="5">
        <v>2</v>
      </c>
      <c r="I5" s="28">
        <v>40</v>
      </c>
      <c r="J5" s="16"/>
      <c r="K5" s="5"/>
      <c r="L5" s="5" t="s">
        <v>470</v>
      </c>
    </row>
    <row r="6" spans="1:12" ht="15">
      <c r="A6" s="49" t="s">
        <v>2931</v>
      </c>
      <c r="B6" s="49" t="s">
        <v>3368</v>
      </c>
      <c r="C6" s="49"/>
      <c r="D6" s="49"/>
      <c r="E6" s="49" t="s">
        <v>460</v>
      </c>
      <c r="F6" s="49" t="s">
        <v>1144</v>
      </c>
      <c r="G6" s="5" t="s">
        <v>455</v>
      </c>
      <c r="H6" s="5">
        <v>22</v>
      </c>
      <c r="I6" s="28">
        <v>56</v>
      </c>
      <c r="J6" s="5"/>
      <c r="K6" s="5" t="s">
        <v>492</v>
      </c>
      <c r="L6" s="5" t="s">
        <v>470</v>
      </c>
    </row>
    <row r="7" spans="1:12" s="34" customFormat="1" ht="15">
      <c r="A7" s="49" t="s">
        <v>2931</v>
      </c>
      <c r="B7" s="49" t="s">
        <v>2932</v>
      </c>
      <c r="C7" s="49"/>
      <c r="D7" s="49"/>
      <c r="E7" s="49" t="s">
        <v>976</v>
      </c>
      <c r="F7" s="49" t="s">
        <v>3279</v>
      </c>
      <c r="G7" s="15" t="s">
        <v>455</v>
      </c>
      <c r="H7" s="15">
        <v>1</v>
      </c>
      <c r="I7" s="41">
        <v>17</v>
      </c>
      <c r="J7" s="45">
        <v>39814</v>
      </c>
      <c r="K7" s="15" t="s">
        <v>1119</v>
      </c>
      <c r="L7" s="15" t="s">
        <v>178</v>
      </c>
    </row>
    <row r="8" spans="1:12" s="34" customFormat="1" ht="15">
      <c r="A8" s="49" t="s">
        <v>2931</v>
      </c>
      <c r="B8" s="49" t="s">
        <v>2976</v>
      </c>
      <c r="C8" s="49" t="s">
        <v>2977</v>
      </c>
      <c r="D8" s="49" t="s">
        <v>2978</v>
      </c>
      <c r="E8" s="49" t="s">
        <v>2979</v>
      </c>
      <c r="F8" s="49" t="s">
        <v>2973</v>
      </c>
      <c r="G8" s="15" t="s">
        <v>455</v>
      </c>
      <c r="H8" s="15">
        <v>1</v>
      </c>
      <c r="I8" s="41">
        <v>40</v>
      </c>
      <c r="J8" s="45">
        <v>40902</v>
      </c>
      <c r="K8" s="15" t="s">
        <v>2980</v>
      </c>
      <c r="L8" s="15" t="s">
        <v>983</v>
      </c>
    </row>
    <row r="9" spans="1:12" ht="15">
      <c r="A9" s="49" t="s">
        <v>2931</v>
      </c>
      <c r="B9" s="49" t="s">
        <v>2981</v>
      </c>
      <c r="C9" s="49" t="s">
        <v>2982</v>
      </c>
      <c r="D9" s="49"/>
      <c r="E9" s="49" t="s">
        <v>1008</v>
      </c>
      <c r="F9" s="49" t="s">
        <v>1206</v>
      </c>
      <c r="G9" s="5" t="s">
        <v>455</v>
      </c>
      <c r="H9" s="5">
        <v>1</v>
      </c>
      <c r="I9" s="28">
        <v>7</v>
      </c>
      <c r="J9" s="5"/>
      <c r="K9" s="5" t="s">
        <v>1058</v>
      </c>
      <c r="L9" s="5" t="s">
        <v>528</v>
      </c>
    </row>
    <row r="10" spans="1:12" ht="15">
      <c r="A10" s="49" t="s">
        <v>2931</v>
      </c>
      <c r="B10" s="49" t="s">
        <v>2975</v>
      </c>
      <c r="C10" s="49"/>
      <c r="D10" s="49"/>
      <c r="E10" s="49" t="s">
        <v>799</v>
      </c>
      <c r="F10" s="49" t="s">
        <v>1206</v>
      </c>
      <c r="G10" s="5" t="s">
        <v>455</v>
      </c>
      <c r="H10" s="5">
        <v>1</v>
      </c>
      <c r="I10" s="28">
        <v>7</v>
      </c>
      <c r="J10" s="5"/>
      <c r="K10" s="5"/>
      <c r="L10" s="5" t="s">
        <v>561</v>
      </c>
    </row>
    <row r="11" spans="1:12" s="34" customFormat="1" ht="15">
      <c r="A11" s="49" t="s">
        <v>2931</v>
      </c>
      <c r="B11" s="49" t="s">
        <v>3013</v>
      </c>
      <c r="C11" s="49"/>
      <c r="D11" s="49"/>
      <c r="E11" s="49" t="s">
        <v>976</v>
      </c>
      <c r="F11" s="49" t="s">
        <v>3014</v>
      </c>
      <c r="G11" s="15" t="s">
        <v>455</v>
      </c>
      <c r="H11" s="15">
        <v>1</v>
      </c>
      <c r="I11" s="41">
        <v>22</v>
      </c>
      <c r="J11" s="45">
        <v>38367</v>
      </c>
      <c r="K11" s="15" t="s">
        <v>3015</v>
      </c>
      <c r="L11" s="15" t="s">
        <v>470</v>
      </c>
    </row>
    <row r="12" spans="1:12" ht="15">
      <c r="A12" s="49" t="s">
        <v>2931</v>
      </c>
      <c r="B12" s="49" t="s">
        <v>3016</v>
      </c>
      <c r="C12" s="49"/>
      <c r="D12" s="49"/>
      <c r="E12" s="49" t="s">
        <v>3017</v>
      </c>
      <c r="F12" s="49"/>
      <c r="G12" s="5" t="s">
        <v>473</v>
      </c>
      <c r="H12" s="5">
        <v>2</v>
      </c>
      <c r="I12" s="28">
        <v>20</v>
      </c>
      <c r="J12" s="5"/>
      <c r="K12" s="5"/>
      <c r="L12" s="5" t="s">
        <v>528</v>
      </c>
    </row>
    <row r="13" spans="1:12" ht="15">
      <c r="A13" s="49" t="s">
        <v>2931</v>
      </c>
      <c r="B13" s="49" t="s">
        <v>3018</v>
      </c>
      <c r="C13" s="49"/>
      <c r="D13" s="49"/>
      <c r="E13" s="49" t="s">
        <v>3019</v>
      </c>
      <c r="F13" s="49" t="s">
        <v>3020</v>
      </c>
      <c r="G13" s="5" t="s">
        <v>455</v>
      </c>
      <c r="H13" s="5">
        <v>1</v>
      </c>
      <c r="I13" s="28">
        <v>8</v>
      </c>
      <c r="J13" s="5"/>
      <c r="K13" s="5"/>
      <c r="L13" s="5" t="s">
        <v>1263</v>
      </c>
    </row>
    <row r="14" spans="1:12" ht="15">
      <c r="A14" s="49" t="s">
        <v>2931</v>
      </c>
      <c r="B14" s="49" t="s">
        <v>3021</v>
      </c>
      <c r="C14" s="49"/>
      <c r="D14" s="49" t="s">
        <v>985</v>
      </c>
      <c r="E14" s="49" t="s">
        <v>2264</v>
      </c>
      <c r="F14" s="49" t="s">
        <v>3022</v>
      </c>
      <c r="G14" s="5" t="s">
        <v>455</v>
      </c>
      <c r="H14" s="5">
        <v>1</v>
      </c>
      <c r="I14" s="28">
        <v>5</v>
      </c>
      <c r="J14" s="5"/>
      <c r="K14" s="5" t="s">
        <v>1029</v>
      </c>
      <c r="L14" s="5" t="s">
        <v>1263</v>
      </c>
    </row>
    <row r="15" spans="1:12" ht="15">
      <c r="A15" s="49" t="s">
        <v>2931</v>
      </c>
      <c r="B15" s="49" t="s">
        <v>3481</v>
      </c>
      <c r="C15" s="49"/>
      <c r="D15" s="49"/>
      <c r="E15" s="49"/>
      <c r="F15" s="49"/>
      <c r="G15" s="5" t="s">
        <v>455</v>
      </c>
      <c r="H15" s="5">
        <v>1</v>
      </c>
      <c r="I15" s="28">
        <v>0</v>
      </c>
      <c r="J15" s="5"/>
      <c r="K15" s="5"/>
      <c r="L15" s="5" t="s">
        <v>983</v>
      </c>
    </row>
    <row r="16" spans="1:12" ht="15">
      <c r="A16" s="49" t="s">
        <v>2931</v>
      </c>
      <c r="B16" s="49" t="s">
        <v>3066</v>
      </c>
      <c r="C16" s="49" t="s">
        <v>3067</v>
      </c>
      <c r="D16" s="49"/>
      <c r="E16" s="49" t="s">
        <v>3068</v>
      </c>
      <c r="F16" s="49" t="s">
        <v>3069</v>
      </c>
      <c r="G16" s="5" t="s">
        <v>455</v>
      </c>
      <c r="H16" s="5">
        <v>1</v>
      </c>
      <c r="I16" s="28">
        <v>46</v>
      </c>
      <c r="J16" s="5"/>
      <c r="K16" s="5" t="s">
        <v>492</v>
      </c>
      <c r="L16" s="5" t="s">
        <v>498</v>
      </c>
    </row>
    <row r="17" spans="1:12" ht="15">
      <c r="A17" s="49" t="s">
        <v>2931</v>
      </c>
      <c r="B17" s="49" t="s">
        <v>3070</v>
      </c>
      <c r="C17" s="49" t="s">
        <v>3291</v>
      </c>
      <c r="D17" s="49"/>
      <c r="E17" s="49" t="s">
        <v>460</v>
      </c>
      <c r="F17" s="49" t="s">
        <v>1144</v>
      </c>
      <c r="G17" s="5" t="s">
        <v>455</v>
      </c>
      <c r="H17" s="5">
        <v>1</v>
      </c>
      <c r="I17" s="28">
        <v>39</v>
      </c>
      <c r="J17" s="16">
        <v>39814</v>
      </c>
      <c r="K17" s="5"/>
      <c r="L17" s="5" t="s">
        <v>470</v>
      </c>
    </row>
    <row r="18" spans="1:12" ht="15">
      <c r="A18" s="49" t="s">
        <v>2931</v>
      </c>
      <c r="B18" s="49" t="s">
        <v>3071</v>
      </c>
      <c r="C18" s="49" t="s">
        <v>3072</v>
      </c>
      <c r="D18" s="49"/>
      <c r="E18" s="49" t="s">
        <v>460</v>
      </c>
      <c r="F18" s="49" t="s">
        <v>1144</v>
      </c>
      <c r="G18" s="5" t="s">
        <v>455</v>
      </c>
      <c r="H18" s="5">
        <v>1</v>
      </c>
      <c r="I18" s="28">
        <v>29</v>
      </c>
      <c r="J18" s="5"/>
      <c r="K18" s="5"/>
      <c r="L18" s="5" t="s">
        <v>1263</v>
      </c>
    </row>
    <row r="19" spans="1:12" ht="15">
      <c r="A19" s="49" t="s">
        <v>2931</v>
      </c>
      <c r="B19" s="49" t="s">
        <v>3073</v>
      </c>
      <c r="C19" s="49"/>
      <c r="D19" s="49"/>
      <c r="E19" s="49" t="s">
        <v>3074</v>
      </c>
      <c r="F19" s="49" t="s">
        <v>3075</v>
      </c>
      <c r="G19" s="5" t="s">
        <v>455</v>
      </c>
      <c r="H19" s="5">
        <v>1</v>
      </c>
      <c r="I19" s="28">
        <v>40</v>
      </c>
      <c r="J19" s="16">
        <v>39837</v>
      </c>
      <c r="K19" s="5" t="s">
        <v>1111</v>
      </c>
      <c r="L19" s="5" t="s">
        <v>178</v>
      </c>
    </row>
    <row r="20" spans="1:12" ht="15">
      <c r="A20" s="49" t="s">
        <v>2931</v>
      </c>
      <c r="B20" s="49" t="s">
        <v>3077</v>
      </c>
      <c r="C20" s="49"/>
      <c r="D20" s="49"/>
      <c r="E20" s="49" t="s">
        <v>3079</v>
      </c>
      <c r="F20" s="49"/>
      <c r="G20" s="5" t="s">
        <v>455</v>
      </c>
      <c r="H20" s="5">
        <v>1</v>
      </c>
      <c r="I20" s="28">
        <v>23</v>
      </c>
      <c r="J20" s="16">
        <v>40172</v>
      </c>
      <c r="K20" s="5" t="s">
        <v>3078</v>
      </c>
      <c r="L20" s="5" t="s">
        <v>3076</v>
      </c>
    </row>
    <row r="21" spans="1:12" ht="15">
      <c r="A21" s="49" t="s">
        <v>2931</v>
      </c>
      <c r="B21" s="49" t="s">
        <v>3092</v>
      </c>
      <c r="C21" s="49"/>
      <c r="D21" s="49" t="s">
        <v>3533</v>
      </c>
      <c r="E21" s="49" t="s">
        <v>3093</v>
      </c>
      <c r="F21" s="49"/>
      <c r="G21" s="5" t="s">
        <v>455</v>
      </c>
      <c r="H21" s="5">
        <v>1</v>
      </c>
      <c r="I21" s="28">
        <v>15</v>
      </c>
      <c r="J21" s="5"/>
      <c r="K21" s="5" t="s">
        <v>1058</v>
      </c>
      <c r="L21" s="5" t="s">
        <v>498</v>
      </c>
    </row>
    <row r="22" spans="1:12" ht="15">
      <c r="A22" s="49" t="s">
        <v>2931</v>
      </c>
      <c r="B22" s="49" t="s">
        <v>3094</v>
      </c>
      <c r="C22" s="49"/>
      <c r="D22" s="49"/>
      <c r="E22" s="49" t="s">
        <v>460</v>
      </c>
      <c r="F22" s="49"/>
      <c r="G22" s="5" t="s">
        <v>455</v>
      </c>
      <c r="H22" s="5">
        <v>1</v>
      </c>
      <c r="I22" s="28">
        <v>130</v>
      </c>
      <c r="J22" s="5"/>
      <c r="K22" s="5"/>
      <c r="L22" s="5" t="s">
        <v>3415</v>
      </c>
    </row>
    <row r="23" spans="1:12" ht="15">
      <c r="A23" s="49" t="s">
        <v>2931</v>
      </c>
      <c r="B23" s="49" t="s">
        <v>3127</v>
      </c>
      <c r="C23" s="49"/>
      <c r="D23" s="49"/>
      <c r="E23" s="49" t="s">
        <v>3434</v>
      </c>
      <c r="F23" s="49"/>
      <c r="G23" s="5" t="s">
        <v>455</v>
      </c>
      <c r="H23" s="5">
        <v>2</v>
      </c>
      <c r="I23" s="28">
        <v>0</v>
      </c>
      <c r="J23" s="5"/>
      <c r="K23" s="5"/>
      <c r="L23" s="5" t="s">
        <v>1045</v>
      </c>
    </row>
    <row r="24" spans="1:12" ht="15">
      <c r="A24" s="49" t="s">
        <v>2931</v>
      </c>
      <c r="B24" s="49" t="s">
        <v>3909</v>
      </c>
      <c r="C24" s="49" t="s">
        <v>3537</v>
      </c>
      <c r="D24" s="49"/>
      <c r="E24" s="49" t="s">
        <v>3538</v>
      </c>
      <c r="F24" s="49" t="s">
        <v>3171</v>
      </c>
      <c r="G24" s="5" t="s">
        <v>455</v>
      </c>
      <c r="H24" s="5">
        <v>1</v>
      </c>
      <c r="I24" s="28">
        <v>0</v>
      </c>
      <c r="J24" s="5"/>
      <c r="K24" s="5"/>
      <c r="L24" s="5" t="s">
        <v>1437</v>
      </c>
    </row>
    <row r="25" spans="1:12" ht="15">
      <c r="A25" s="49" t="s">
        <v>2931</v>
      </c>
      <c r="B25" s="49" t="s">
        <v>3915</v>
      </c>
      <c r="C25" s="49"/>
      <c r="D25" s="49"/>
      <c r="E25" s="49"/>
      <c r="F25" s="49" t="s">
        <v>3916</v>
      </c>
      <c r="G25" s="5" t="s">
        <v>455</v>
      </c>
      <c r="H25" s="5">
        <v>1</v>
      </c>
      <c r="I25" s="28">
        <v>10</v>
      </c>
      <c r="J25" s="5"/>
      <c r="K25" s="5"/>
      <c r="L25" s="5" t="s">
        <v>3913</v>
      </c>
    </row>
    <row r="26" spans="1:12" ht="15">
      <c r="A26" s="49" t="s">
        <v>2931</v>
      </c>
      <c r="B26" s="49" t="s">
        <v>3912</v>
      </c>
      <c r="C26" s="49"/>
      <c r="D26" s="49"/>
      <c r="E26" s="49" t="s">
        <v>976</v>
      </c>
      <c r="F26" s="49" t="s">
        <v>2426</v>
      </c>
      <c r="G26" s="5" t="s">
        <v>455</v>
      </c>
      <c r="H26" s="5">
        <v>1</v>
      </c>
      <c r="I26" s="28">
        <v>10</v>
      </c>
      <c r="J26" s="5"/>
      <c r="K26" s="5"/>
      <c r="L26" s="5" t="s">
        <v>3913</v>
      </c>
    </row>
    <row r="27" spans="1:12" ht="15">
      <c r="A27" s="49" t="s">
        <v>2931</v>
      </c>
      <c r="B27" s="49" t="s">
        <v>3914</v>
      </c>
      <c r="C27" s="49"/>
      <c r="D27" s="49"/>
      <c r="E27" s="49" t="s">
        <v>976</v>
      </c>
      <c r="F27" s="49" t="s">
        <v>1206</v>
      </c>
      <c r="G27" s="5" t="s">
        <v>455</v>
      </c>
      <c r="H27" s="5">
        <v>1</v>
      </c>
      <c r="I27" s="28">
        <v>7</v>
      </c>
      <c r="J27" s="5"/>
      <c r="K27" s="5"/>
      <c r="L27" s="5" t="s">
        <v>3913</v>
      </c>
    </row>
    <row r="28" spans="1:12" ht="30">
      <c r="A28" s="49" t="s">
        <v>2931</v>
      </c>
      <c r="B28" s="49" t="s">
        <v>3245</v>
      </c>
      <c r="C28" s="49"/>
      <c r="D28" s="49" t="s">
        <v>914</v>
      </c>
      <c r="E28" s="49" t="s">
        <v>3433</v>
      </c>
      <c r="F28" s="49" t="s">
        <v>2424</v>
      </c>
      <c r="G28" s="5" t="s">
        <v>455</v>
      </c>
      <c r="H28" s="5">
        <v>4</v>
      </c>
      <c r="I28" s="28">
        <v>32</v>
      </c>
      <c r="J28" s="5"/>
      <c r="K28" s="5"/>
      <c r="L28" s="5" t="s">
        <v>1204</v>
      </c>
    </row>
    <row r="29" spans="1:12" ht="15">
      <c r="A29" s="49" t="s">
        <v>2931</v>
      </c>
      <c r="B29" s="49" t="s">
        <v>3246</v>
      </c>
      <c r="C29" s="49"/>
      <c r="D29" s="49" t="s">
        <v>985</v>
      </c>
      <c r="E29" s="49" t="s">
        <v>3432</v>
      </c>
      <c r="F29" s="49" t="s">
        <v>2424</v>
      </c>
      <c r="G29" s="5" t="s">
        <v>455</v>
      </c>
      <c r="H29" s="5">
        <v>3</v>
      </c>
      <c r="I29" s="28">
        <v>12</v>
      </c>
      <c r="J29" s="5"/>
      <c r="K29" s="5"/>
      <c r="L29" s="5" t="s">
        <v>1204</v>
      </c>
    </row>
    <row r="30" spans="1:12" ht="30">
      <c r="A30" s="49" t="s">
        <v>2931</v>
      </c>
      <c r="B30" s="49" t="s">
        <v>3247</v>
      </c>
      <c r="C30" s="49"/>
      <c r="D30" s="49" t="s">
        <v>3248</v>
      </c>
      <c r="E30" s="49" t="s">
        <v>3249</v>
      </c>
      <c r="F30" s="49" t="s">
        <v>1144</v>
      </c>
      <c r="G30" s="5" t="s">
        <v>455</v>
      </c>
      <c r="H30" s="5">
        <v>1</v>
      </c>
      <c r="I30" s="28">
        <v>58</v>
      </c>
      <c r="J30" s="5"/>
      <c r="K30" s="5" t="s">
        <v>2950</v>
      </c>
      <c r="L30" s="5" t="s">
        <v>470</v>
      </c>
    </row>
    <row r="31" spans="1:12" ht="15">
      <c r="A31" s="49" t="s">
        <v>2931</v>
      </c>
      <c r="B31" s="49" t="s">
        <v>3250</v>
      </c>
      <c r="C31" s="49"/>
      <c r="D31" s="49" t="s">
        <v>3251</v>
      </c>
      <c r="E31" s="49" t="s">
        <v>1725</v>
      </c>
      <c r="F31" s="49" t="s">
        <v>1144</v>
      </c>
      <c r="G31" s="5" t="s">
        <v>455</v>
      </c>
      <c r="H31" s="5">
        <v>1</v>
      </c>
      <c r="I31" s="28">
        <v>10</v>
      </c>
      <c r="J31" s="5"/>
      <c r="K31" s="5"/>
      <c r="L31" s="5" t="s">
        <v>1437</v>
      </c>
    </row>
    <row r="32" spans="1:12" ht="15">
      <c r="A32" s="49" t="s">
        <v>2983</v>
      </c>
      <c r="B32" s="49" t="s">
        <v>2984</v>
      </c>
      <c r="C32" s="49" t="s">
        <v>3287</v>
      </c>
      <c r="D32" s="49" t="s">
        <v>2985</v>
      </c>
      <c r="E32" s="49" t="s">
        <v>2986</v>
      </c>
      <c r="F32" s="49" t="s">
        <v>2987</v>
      </c>
      <c r="G32" s="5" t="s">
        <v>455</v>
      </c>
      <c r="H32" s="5">
        <v>1</v>
      </c>
      <c r="I32" s="28">
        <v>100</v>
      </c>
      <c r="J32" s="16">
        <v>34121</v>
      </c>
      <c r="K32" s="5" t="s">
        <v>1029</v>
      </c>
      <c r="L32" s="5" t="s">
        <v>1437</v>
      </c>
    </row>
    <row r="33" spans="1:12" ht="30">
      <c r="A33" s="49" t="s">
        <v>2983</v>
      </c>
      <c r="B33" s="49" t="s">
        <v>2988</v>
      </c>
      <c r="C33" s="49" t="s">
        <v>3287</v>
      </c>
      <c r="D33" s="49"/>
      <c r="E33" s="49" t="s">
        <v>2989</v>
      </c>
      <c r="F33" s="49" t="s">
        <v>2987</v>
      </c>
      <c r="G33" s="5" t="s">
        <v>455</v>
      </c>
      <c r="H33" s="5">
        <v>1</v>
      </c>
      <c r="I33" s="28">
        <v>100</v>
      </c>
      <c r="J33" s="16">
        <v>33963</v>
      </c>
      <c r="K33" s="5" t="s">
        <v>1029</v>
      </c>
      <c r="L33" s="5" t="s">
        <v>1263</v>
      </c>
    </row>
    <row r="34" spans="1:12" ht="30">
      <c r="A34" s="49" t="s">
        <v>2983</v>
      </c>
      <c r="B34" s="49" t="s">
        <v>2990</v>
      </c>
      <c r="C34" s="49" t="s">
        <v>3288</v>
      </c>
      <c r="D34" s="49" t="s">
        <v>2991</v>
      </c>
      <c r="E34" s="49" t="s">
        <v>2992</v>
      </c>
      <c r="F34" s="49" t="s">
        <v>2987</v>
      </c>
      <c r="G34" s="5" t="s">
        <v>455</v>
      </c>
      <c r="H34" s="5">
        <v>1</v>
      </c>
      <c r="I34" s="28">
        <v>100</v>
      </c>
      <c r="J34" s="16">
        <v>32874</v>
      </c>
      <c r="K34" s="5" t="s">
        <v>3274</v>
      </c>
      <c r="L34" s="5" t="s">
        <v>1437</v>
      </c>
    </row>
    <row r="35" spans="1:12" ht="30">
      <c r="A35" s="49" t="s">
        <v>2983</v>
      </c>
      <c r="B35" s="49" t="s">
        <v>2993</v>
      </c>
      <c r="C35" s="49" t="s">
        <v>3289</v>
      </c>
      <c r="D35" s="49"/>
      <c r="E35" s="49" t="s">
        <v>2994</v>
      </c>
      <c r="F35" s="49" t="s">
        <v>2987</v>
      </c>
      <c r="G35" s="5" t="s">
        <v>455</v>
      </c>
      <c r="H35" s="5">
        <v>1</v>
      </c>
      <c r="I35" s="28">
        <v>0</v>
      </c>
      <c r="J35" s="16">
        <v>34068</v>
      </c>
      <c r="K35" s="5" t="s">
        <v>1674</v>
      </c>
      <c r="L35" s="5" t="s">
        <v>498</v>
      </c>
    </row>
    <row r="36" spans="1:12" ht="15">
      <c r="A36" s="49" t="s">
        <v>2983</v>
      </c>
      <c r="B36" s="49" t="s">
        <v>2995</v>
      </c>
      <c r="C36" s="49" t="s">
        <v>1839</v>
      </c>
      <c r="D36" s="49" t="s">
        <v>2996</v>
      </c>
      <c r="E36" s="49" t="s">
        <v>2997</v>
      </c>
      <c r="F36" s="49" t="s">
        <v>2987</v>
      </c>
      <c r="G36" s="5" t="s">
        <v>455</v>
      </c>
      <c r="H36" s="5">
        <v>1</v>
      </c>
      <c r="I36" s="28">
        <v>0</v>
      </c>
      <c r="J36" s="16">
        <v>38898</v>
      </c>
      <c r="K36" s="5" t="s">
        <v>1839</v>
      </c>
      <c r="L36" s="5" t="s">
        <v>1263</v>
      </c>
    </row>
    <row r="37" spans="1:12" ht="30">
      <c r="A37" s="49" t="s">
        <v>2983</v>
      </c>
      <c r="B37" s="49" t="s">
        <v>2998</v>
      </c>
      <c r="C37" s="49" t="s">
        <v>1839</v>
      </c>
      <c r="D37" s="49" t="s">
        <v>2999</v>
      </c>
      <c r="E37" s="49" t="s">
        <v>2992</v>
      </c>
      <c r="F37" s="49" t="s">
        <v>2987</v>
      </c>
      <c r="G37" s="5" t="s">
        <v>455</v>
      </c>
      <c r="H37" s="5">
        <v>1</v>
      </c>
      <c r="I37" s="28">
        <v>100</v>
      </c>
      <c r="J37" s="16">
        <v>40537</v>
      </c>
      <c r="K37" s="5" t="s">
        <v>3269</v>
      </c>
      <c r="L37" s="5" t="s">
        <v>983</v>
      </c>
    </row>
    <row r="38" spans="1:12" ht="15">
      <c r="A38" s="49" t="s">
        <v>2983</v>
      </c>
      <c r="B38" s="49" t="s">
        <v>3000</v>
      </c>
      <c r="C38" s="49" t="s">
        <v>3288</v>
      </c>
      <c r="D38" s="49" t="s">
        <v>3001</v>
      </c>
      <c r="E38" s="49" t="s">
        <v>3002</v>
      </c>
      <c r="F38" s="49" t="s">
        <v>2987</v>
      </c>
      <c r="G38" s="5" t="s">
        <v>455</v>
      </c>
      <c r="H38" s="5">
        <v>1</v>
      </c>
      <c r="I38" s="28">
        <v>100</v>
      </c>
      <c r="J38" s="16">
        <v>33604</v>
      </c>
      <c r="K38" s="5" t="s">
        <v>3274</v>
      </c>
      <c r="L38" s="5" t="s">
        <v>1437</v>
      </c>
    </row>
    <row r="39" spans="1:12" ht="30">
      <c r="A39" s="49" t="s">
        <v>2983</v>
      </c>
      <c r="B39" s="49" t="s">
        <v>3003</v>
      </c>
      <c r="C39" s="49" t="s">
        <v>3288</v>
      </c>
      <c r="D39" s="49" t="s">
        <v>3004</v>
      </c>
      <c r="E39" s="49" t="s">
        <v>2992</v>
      </c>
      <c r="F39" s="49" t="s">
        <v>2987</v>
      </c>
      <c r="G39" s="5" t="s">
        <v>455</v>
      </c>
      <c r="H39" s="5">
        <v>1</v>
      </c>
      <c r="I39" s="28">
        <v>100</v>
      </c>
      <c r="J39" s="16">
        <v>32874</v>
      </c>
      <c r="K39" s="5" t="s">
        <v>3274</v>
      </c>
      <c r="L39" s="5" t="s">
        <v>983</v>
      </c>
    </row>
    <row r="40" spans="1:12" ht="15">
      <c r="A40" s="49" t="s">
        <v>2983</v>
      </c>
      <c r="B40" s="49" t="s">
        <v>3005</v>
      </c>
      <c r="C40" s="49" t="s">
        <v>3290</v>
      </c>
      <c r="D40" s="49"/>
      <c r="E40" s="49" t="s">
        <v>3006</v>
      </c>
      <c r="F40" s="49" t="s">
        <v>3007</v>
      </c>
      <c r="G40" s="5" t="s">
        <v>473</v>
      </c>
      <c r="H40" s="5">
        <v>2</v>
      </c>
      <c r="I40" s="28">
        <v>0</v>
      </c>
      <c r="J40" s="16">
        <v>31182</v>
      </c>
      <c r="K40" s="5" t="s">
        <v>3275</v>
      </c>
      <c r="L40" s="5" t="s">
        <v>498</v>
      </c>
    </row>
    <row r="41" spans="1:12" ht="15">
      <c r="A41" s="49" t="s">
        <v>2983</v>
      </c>
      <c r="B41" s="49" t="s">
        <v>3008</v>
      </c>
      <c r="C41" s="49" t="s">
        <v>3288</v>
      </c>
      <c r="D41" s="49" t="s">
        <v>3009</v>
      </c>
      <c r="E41" s="49" t="s">
        <v>3010</v>
      </c>
      <c r="F41" s="49" t="s">
        <v>3011</v>
      </c>
      <c r="G41" s="5" t="s">
        <v>455</v>
      </c>
      <c r="H41" s="5">
        <v>1</v>
      </c>
      <c r="I41" s="28">
        <v>100</v>
      </c>
      <c r="J41" s="16">
        <v>34028</v>
      </c>
      <c r="K41" s="5" t="s">
        <v>3274</v>
      </c>
      <c r="L41" s="5" t="s">
        <v>1437</v>
      </c>
    </row>
    <row r="42" spans="1:12" ht="30">
      <c r="A42" s="49" t="s">
        <v>2983</v>
      </c>
      <c r="B42" s="49" t="s">
        <v>3270</v>
      </c>
      <c r="C42" s="49"/>
      <c r="D42" s="49" t="s">
        <v>3041</v>
      </c>
      <c r="E42" s="49" t="s">
        <v>3042</v>
      </c>
      <c r="F42" s="49" t="s">
        <v>2080</v>
      </c>
      <c r="G42" s="5" t="s">
        <v>455</v>
      </c>
      <c r="H42" s="5">
        <v>1</v>
      </c>
      <c r="I42" s="28">
        <v>100</v>
      </c>
      <c r="J42" s="16">
        <v>40659</v>
      </c>
      <c r="K42" s="5" t="s">
        <v>3043</v>
      </c>
      <c r="L42" s="5" t="s">
        <v>470</v>
      </c>
    </row>
    <row r="43" spans="1:12" ht="30">
      <c r="A43" s="49" t="s">
        <v>2983</v>
      </c>
      <c r="B43" s="49" t="s">
        <v>3044</v>
      </c>
      <c r="C43" s="49"/>
      <c r="D43" s="49" t="s">
        <v>3041</v>
      </c>
      <c r="E43" s="49" t="s">
        <v>3042</v>
      </c>
      <c r="F43" s="49" t="s">
        <v>2080</v>
      </c>
      <c r="G43" s="5" t="s">
        <v>455</v>
      </c>
      <c r="H43" s="5">
        <v>1</v>
      </c>
      <c r="I43" s="28">
        <v>100</v>
      </c>
      <c r="J43" s="16">
        <v>40659</v>
      </c>
      <c r="K43" s="5" t="s">
        <v>3043</v>
      </c>
      <c r="L43" s="5" t="s">
        <v>470</v>
      </c>
    </row>
    <row r="44" spans="1:12" ht="30">
      <c r="A44" s="49" t="s">
        <v>2983</v>
      </c>
      <c r="B44" s="49" t="s">
        <v>3096</v>
      </c>
      <c r="C44" s="49"/>
      <c r="D44" s="49"/>
      <c r="E44" s="49" t="s">
        <v>3435</v>
      </c>
      <c r="F44" s="49" t="s">
        <v>3436</v>
      </c>
      <c r="G44" s="5" t="s">
        <v>455</v>
      </c>
      <c r="H44" s="5">
        <v>1</v>
      </c>
      <c r="I44" s="28">
        <v>0</v>
      </c>
      <c r="J44" s="16">
        <v>37469</v>
      </c>
      <c r="K44" s="5" t="s">
        <v>1029</v>
      </c>
      <c r="L44" s="5" t="s">
        <v>1437</v>
      </c>
    </row>
    <row r="45" spans="1:12" ht="30">
      <c r="A45" s="49" t="s">
        <v>2983</v>
      </c>
      <c r="B45" s="49" t="s">
        <v>3097</v>
      </c>
      <c r="C45" s="49"/>
      <c r="D45" s="49"/>
      <c r="E45" s="49" t="s">
        <v>3435</v>
      </c>
      <c r="F45" s="49" t="s">
        <v>3436</v>
      </c>
      <c r="G45" s="5" t="s">
        <v>455</v>
      </c>
      <c r="H45" s="5">
        <v>1</v>
      </c>
      <c r="I45" s="28">
        <v>0</v>
      </c>
      <c r="J45" s="16">
        <v>37469</v>
      </c>
      <c r="K45" s="5" t="s">
        <v>1029</v>
      </c>
      <c r="L45" s="5" t="s">
        <v>1437</v>
      </c>
    </row>
    <row r="46" spans="1:12" ht="30">
      <c r="A46" s="49" t="s">
        <v>2983</v>
      </c>
      <c r="B46" s="49" t="s">
        <v>3103</v>
      </c>
      <c r="C46" s="49"/>
      <c r="D46" s="49" t="s">
        <v>3431</v>
      </c>
      <c r="E46" s="49"/>
      <c r="F46" s="49" t="s">
        <v>3104</v>
      </c>
      <c r="G46" s="5" t="s">
        <v>455</v>
      </c>
      <c r="H46" s="5">
        <v>1</v>
      </c>
      <c r="I46" s="28">
        <v>10</v>
      </c>
      <c r="J46" s="5"/>
      <c r="K46" s="5"/>
      <c r="L46" s="5" t="s">
        <v>528</v>
      </c>
    </row>
    <row r="47" spans="1:12" ht="15">
      <c r="A47" s="49" t="s">
        <v>2983</v>
      </c>
      <c r="B47" s="49" t="s">
        <v>3325</v>
      </c>
      <c r="C47" s="49"/>
      <c r="D47" s="49" t="s">
        <v>3105</v>
      </c>
      <c r="E47" s="49" t="s">
        <v>3106</v>
      </c>
      <c r="F47" s="49" t="s">
        <v>3107</v>
      </c>
      <c r="G47" s="5" t="s">
        <v>455</v>
      </c>
      <c r="H47" s="5">
        <v>1</v>
      </c>
      <c r="I47" s="28">
        <v>10</v>
      </c>
      <c r="J47" s="5"/>
      <c r="K47" s="5"/>
      <c r="L47" s="5" t="s">
        <v>528</v>
      </c>
    </row>
    <row r="48" spans="1:12" ht="15">
      <c r="A48" s="49" t="s">
        <v>2983</v>
      </c>
      <c r="B48" s="49" t="s">
        <v>3326</v>
      </c>
      <c r="C48" s="49"/>
      <c r="D48" s="49" t="s">
        <v>3105</v>
      </c>
      <c r="E48" s="49" t="s">
        <v>3106</v>
      </c>
      <c r="F48" s="49" t="s">
        <v>3108</v>
      </c>
      <c r="G48" s="5" t="s">
        <v>455</v>
      </c>
      <c r="H48" s="5">
        <v>1</v>
      </c>
      <c r="I48" s="28">
        <v>10</v>
      </c>
      <c r="J48" s="5"/>
      <c r="K48" s="5"/>
      <c r="L48" s="5" t="s">
        <v>528</v>
      </c>
    </row>
    <row r="49" spans="1:12" ht="30">
      <c r="A49" s="49" t="s">
        <v>2983</v>
      </c>
      <c r="B49" s="49" t="s">
        <v>3111</v>
      </c>
      <c r="C49" s="49"/>
      <c r="D49" s="49" t="s">
        <v>3041</v>
      </c>
      <c r="E49" s="49" t="s">
        <v>3112</v>
      </c>
      <c r="F49" s="49" t="s">
        <v>2080</v>
      </c>
      <c r="G49" s="5" t="s">
        <v>455</v>
      </c>
      <c r="H49" s="5">
        <v>1</v>
      </c>
      <c r="I49" s="28">
        <v>20</v>
      </c>
      <c r="J49" s="16">
        <v>35916</v>
      </c>
      <c r="K49" s="5" t="s">
        <v>3113</v>
      </c>
      <c r="L49" s="5" t="s">
        <v>528</v>
      </c>
    </row>
    <row r="50" spans="1:12" ht="30">
      <c r="A50" s="49" t="s">
        <v>2983</v>
      </c>
      <c r="B50" s="49" t="s">
        <v>3117</v>
      </c>
      <c r="C50" s="49"/>
      <c r="D50" s="49" t="s">
        <v>3118</v>
      </c>
      <c r="E50" s="49" t="s">
        <v>3119</v>
      </c>
      <c r="F50" s="49" t="s">
        <v>2080</v>
      </c>
      <c r="G50" s="5" t="s">
        <v>455</v>
      </c>
      <c r="H50" s="5">
        <v>1</v>
      </c>
      <c r="I50" s="28">
        <v>0</v>
      </c>
      <c r="J50" s="5"/>
      <c r="K50" s="5" t="s">
        <v>3272</v>
      </c>
      <c r="L50" s="5" t="s">
        <v>528</v>
      </c>
    </row>
    <row r="51" spans="1:12" ht="15">
      <c r="A51" s="49" t="s">
        <v>2983</v>
      </c>
      <c r="B51" s="49" t="s">
        <v>3924</v>
      </c>
      <c r="C51" s="49"/>
      <c r="D51" s="49" t="s">
        <v>3925</v>
      </c>
      <c r="E51" s="49"/>
      <c r="F51" s="49" t="s">
        <v>3926</v>
      </c>
      <c r="G51" s="5" t="s">
        <v>455</v>
      </c>
      <c r="H51" s="5">
        <v>1</v>
      </c>
      <c r="I51" s="28">
        <v>0</v>
      </c>
      <c r="J51" s="5"/>
      <c r="K51" s="5" t="s">
        <v>3927</v>
      </c>
      <c r="L51" s="5" t="s">
        <v>498</v>
      </c>
    </row>
    <row r="52" spans="1:12" ht="15">
      <c r="A52" s="49" t="s">
        <v>2983</v>
      </c>
      <c r="B52" s="49" t="s">
        <v>3123</v>
      </c>
      <c r="C52" s="49"/>
      <c r="D52" s="49" t="s">
        <v>3124</v>
      </c>
      <c r="E52" s="49"/>
      <c r="F52" s="49" t="s">
        <v>3125</v>
      </c>
      <c r="G52" s="5" t="s">
        <v>455</v>
      </c>
      <c r="H52" s="5">
        <v>1</v>
      </c>
      <c r="I52" s="28">
        <v>8</v>
      </c>
      <c r="J52" s="5"/>
      <c r="K52" s="5" t="s">
        <v>3271</v>
      </c>
      <c r="L52" s="5" t="s">
        <v>983</v>
      </c>
    </row>
    <row r="53" spans="1:12" ht="30">
      <c r="A53" s="49" t="s">
        <v>2983</v>
      </c>
      <c r="B53" s="49" t="s">
        <v>3128</v>
      </c>
      <c r="C53" s="49"/>
      <c r="D53" s="49" t="s">
        <v>3129</v>
      </c>
      <c r="E53" s="49" t="s">
        <v>3130</v>
      </c>
      <c r="F53" s="49" t="s">
        <v>3131</v>
      </c>
      <c r="G53" s="5" t="s">
        <v>455</v>
      </c>
      <c r="H53" s="5">
        <v>1</v>
      </c>
      <c r="I53" s="28">
        <v>40</v>
      </c>
      <c r="J53" s="16">
        <v>40308</v>
      </c>
      <c r="K53" s="5" t="s">
        <v>478</v>
      </c>
      <c r="L53" s="5" t="s">
        <v>470</v>
      </c>
    </row>
    <row r="54" spans="1:12" ht="15">
      <c r="A54" s="49" t="s">
        <v>2983</v>
      </c>
      <c r="B54" s="49" t="s">
        <v>3132</v>
      </c>
      <c r="C54" s="49"/>
      <c r="D54" s="49" t="s">
        <v>3133</v>
      </c>
      <c r="E54" s="49"/>
      <c r="F54" s="49" t="s">
        <v>3138</v>
      </c>
      <c r="G54" s="5" t="s">
        <v>455</v>
      </c>
      <c r="H54" s="5">
        <v>1</v>
      </c>
      <c r="I54" s="28">
        <v>20</v>
      </c>
      <c r="J54" s="5"/>
      <c r="K54" s="5" t="s">
        <v>1672</v>
      </c>
      <c r="L54" s="5" t="s">
        <v>983</v>
      </c>
    </row>
    <row r="55" spans="1:12" ht="15">
      <c r="A55" s="49" t="s">
        <v>2983</v>
      </c>
      <c r="B55" s="49" t="s">
        <v>3529</v>
      </c>
      <c r="C55" s="49"/>
      <c r="D55" s="49" t="s">
        <v>3530</v>
      </c>
      <c r="E55" s="49" t="s">
        <v>3531</v>
      </c>
      <c r="F55" s="49" t="s">
        <v>2080</v>
      </c>
      <c r="G55" s="5" t="s">
        <v>455</v>
      </c>
      <c r="H55" s="5">
        <v>1</v>
      </c>
      <c r="I55" s="28">
        <v>15</v>
      </c>
      <c r="J55" s="5"/>
      <c r="K55" s="5" t="s">
        <v>3532</v>
      </c>
      <c r="L55" s="5" t="s">
        <v>498</v>
      </c>
    </row>
    <row r="56" spans="1:12" ht="15">
      <c r="A56" s="49" t="s">
        <v>2983</v>
      </c>
      <c r="B56" s="49" t="s">
        <v>3134</v>
      </c>
      <c r="C56" s="49"/>
      <c r="D56" s="49" t="s">
        <v>3135</v>
      </c>
      <c r="E56" s="49" t="s">
        <v>3010</v>
      </c>
      <c r="F56" s="49" t="s">
        <v>2080</v>
      </c>
      <c r="G56" s="5" t="s">
        <v>455</v>
      </c>
      <c r="H56" s="5">
        <v>1</v>
      </c>
      <c r="I56" s="28">
        <v>25</v>
      </c>
      <c r="J56" s="5"/>
      <c r="K56" s="5"/>
      <c r="L56" s="5" t="s">
        <v>561</v>
      </c>
    </row>
    <row r="57" spans="1:12" ht="15">
      <c r="A57" s="49" t="s">
        <v>2983</v>
      </c>
      <c r="B57" s="49" t="s">
        <v>3136</v>
      </c>
      <c r="C57" s="49"/>
      <c r="D57" s="49" t="s">
        <v>3137</v>
      </c>
      <c r="E57" s="49"/>
      <c r="F57" s="49" t="s">
        <v>3138</v>
      </c>
      <c r="G57" s="5" t="s">
        <v>455</v>
      </c>
      <c r="H57" s="5">
        <v>1</v>
      </c>
      <c r="I57" s="28">
        <v>43</v>
      </c>
      <c r="J57" s="16">
        <v>38352</v>
      </c>
      <c r="K57" s="5" t="s">
        <v>3139</v>
      </c>
      <c r="L57" s="5" t="s">
        <v>3415</v>
      </c>
    </row>
    <row r="58" spans="1:12" ht="15">
      <c r="A58" s="49" t="s">
        <v>2983</v>
      </c>
      <c r="B58" s="49" t="s">
        <v>3140</v>
      </c>
      <c r="C58" s="49"/>
      <c r="D58" s="49" t="s">
        <v>3141</v>
      </c>
      <c r="E58" s="49" t="s">
        <v>3142</v>
      </c>
      <c r="F58" s="49" t="s">
        <v>2080</v>
      </c>
      <c r="G58" s="5" t="s">
        <v>455</v>
      </c>
      <c r="H58" s="5">
        <v>1</v>
      </c>
      <c r="I58" s="28">
        <v>60</v>
      </c>
      <c r="J58" s="5"/>
      <c r="K58" s="5"/>
      <c r="L58" s="5" t="s">
        <v>1437</v>
      </c>
    </row>
    <row r="59" spans="1:12" ht="15">
      <c r="A59" s="49" t="s">
        <v>2983</v>
      </c>
      <c r="B59" s="49" t="s">
        <v>3143</v>
      </c>
      <c r="C59" s="49"/>
      <c r="D59" s="49" t="s">
        <v>3144</v>
      </c>
      <c r="E59" s="49"/>
      <c r="F59" s="49" t="s">
        <v>3138</v>
      </c>
      <c r="G59" s="5" t="s">
        <v>455</v>
      </c>
      <c r="H59" s="5">
        <v>1</v>
      </c>
      <c r="I59" s="28">
        <v>15</v>
      </c>
      <c r="J59" s="16"/>
      <c r="K59" s="5"/>
      <c r="L59" s="5" t="s">
        <v>1437</v>
      </c>
    </row>
    <row r="60" spans="1:12" ht="15">
      <c r="A60" s="49" t="s">
        <v>2983</v>
      </c>
      <c r="B60" s="49" t="s">
        <v>3546</v>
      </c>
      <c r="C60" s="49"/>
      <c r="D60" s="49"/>
      <c r="E60" s="49"/>
      <c r="F60" s="49" t="s">
        <v>3138</v>
      </c>
      <c r="G60" s="5" t="s">
        <v>455</v>
      </c>
      <c r="H60" s="5">
        <v>1</v>
      </c>
      <c r="I60" s="28">
        <v>15</v>
      </c>
      <c r="J60" s="5"/>
      <c r="K60" s="5"/>
      <c r="L60" s="5" t="s">
        <v>498</v>
      </c>
    </row>
    <row r="61" spans="1:12" ht="30">
      <c r="A61" s="49" t="s">
        <v>2983</v>
      </c>
      <c r="B61" s="49" t="s">
        <v>3145</v>
      </c>
      <c r="C61" s="49" t="s">
        <v>3285</v>
      </c>
      <c r="D61" s="49" t="s">
        <v>3146</v>
      </c>
      <c r="E61" s="49" t="s">
        <v>3147</v>
      </c>
      <c r="F61" s="49" t="s">
        <v>3148</v>
      </c>
      <c r="G61" s="5" t="s">
        <v>455</v>
      </c>
      <c r="H61" s="5">
        <v>1</v>
      </c>
      <c r="I61" s="28">
        <v>60</v>
      </c>
      <c r="J61" s="5"/>
      <c r="K61" s="5" t="s">
        <v>3273</v>
      </c>
      <c r="L61" s="5" t="s">
        <v>1437</v>
      </c>
    </row>
    <row r="62" spans="1:12" ht="30">
      <c r="A62" s="49" t="s">
        <v>2983</v>
      </c>
      <c r="B62" s="49" t="s">
        <v>3150</v>
      </c>
      <c r="C62" s="49"/>
      <c r="D62" s="49" t="s">
        <v>3151</v>
      </c>
      <c r="E62" s="49" t="s">
        <v>3152</v>
      </c>
      <c r="F62" s="49" t="s">
        <v>3153</v>
      </c>
      <c r="G62" s="5" t="s">
        <v>455</v>
      </c>
      <c r="H62" s="5">
        <v>1</v>
      </c>
      <c r="I62" s="28">
        <v>10</v>
      </c>
      <c r="J62" s="16">
        <v>32874</v>
      </c>
      <c r="K62" s="5" t="s">
        <v>3154</v>
      </c>
      <c r="L62" s="5" t="s">
        <v>498</v>
      </c>
    </row>
    <row r="63" spans="1:12" ht="15">
      <c r="A63" s="49" t="s">
        <v>2983</v>
      </c>
      <c r="B63" s="49" t="s">
        <v>3258</v>
      </c>
      <c r="C63" s="49"/>
      <c r="D63" s="49" t="s">
        <v>3259</v>
      </c>
      <c r="E63" s="49" t="s">
        <v>3260</v>
      </c>
      <c r="F63" s="49" t="s">
        <v>1227</v>
      </c>
      <c r="G63" s="5" t="s">
        <v>455</v>
      </c>
      <c r="H63" s="5">
        <v>1</v>
      </c>
      <c r="I63" s="28">
        <v>26</v>
      </c>
      <c r="J63" s="16">
        <v>40741</v>
      </c>
      <c r="K63" s="5" t="s">
        <v>3261</v>
      </c>
      <c r="L63" s="5" t="s">
        <v>498</v>
      </c>
    </row>
    <row r="64" spans="1:12" ht="15">
      <c r="A64" s="49" t="s">
        <v>2897</v>
      </c>
      <c r="B64" s="49" t="s">
        <v>3534</v>
      </c>
      <c r="C64" s="49" t="s">
        <v>3535</v>
      </c>
      <c r="D64" s="49"/>
      <c r="E64" s="49" t="s">
        <v>3536</v>
      </c>
      <c r="F64" s="49" t="s">
        <v>1227</v>
      </c>
      <c r="G64" s="5" t="s">
        <v>455</v>
      </c>
      <c r="H64" s="5">
        <v>1</v>
      </c>
      <c r="I64" s="28">
        <v>20</v>
      </c>
      <c r="J64" s="16"/>
      <c r="K64" s="5"/>
      <c r="L64" s="5" t="s">
        <v>1437</v>
      </c>
    </row>
    <row r="65" spans="1:12" ht="15">
      <c r="A65" s="49" t="s">
        <v>2897</v>
      </c>
      <c r="B65" s="49" t="s">
        <v>3418</v>
      </c>
      <c r="C65" s="49"/>
      <c r="D65" s="49"/>
      <c r="E65" s="49" t="s">
        <v>460</v>
      </c>
      <c r="F65" s="49" t="s">
        <v>1227</v>
      </c>
      <c r="G65" s="5" t="s">
        <v>455</v>
      </c>
      <c r="H65" s="5">
        <v>3</v>
      </c>
      <c r="I65" s="28">
        <v>25</v>
      </c>
      <c r="J65" s="5"/>
      <c r="K65" s="5" t="s">
        <v>1058</v>
      </c>
      <c r="L65" s="5" t="s">
        <v>498</v>
      </c>
    </row>
    <row r="66" spans="1:12" ht="15">
      <c r="A66" s="49" t="s">
        <v>2897</v>
      </c>
      <c r="B66" s="49" t="s">
        <v>3419</v>
      </c>
      <c r="C66" s="49"/>
      <c r="D66" s="49"/>
      <c r="E66" s="49"/>
      <c r="F66" s="49"/>
      <c r="G66" s="5" t="s">
        <v>455</v>
      </c>
      <c r="H66" s="5">
        <v>2</v>
      </c>
      <c r="I66" s="28">
        <v>16</v>
      </c>
      <c r="J66" s="5"/>
      <c r="K66" s="5"/>
      <c r="L66" s="5" t="s">
        <v>528</v>
      </c>
    </row>
    <row r="67" spans="1:12" ht="15">
      <c r="A67" s="49" t="s">
        <v>2897</v>
      </c>
      <c r="B67" s="49" t="s">
        <v>3420</v>
      </c>
      <c r="C67" s="49" t="s">
        <v>2898</v>
      </c>
      <c r="D67" s="49"/>
      <c r="E67" s="49" t="s">
        <v>460</v>
      </c>
      <c r="F67" s="49" t="s">
        <v>1144</v>
      </c>
      <c r="G67" s="5" t="s">
        <v>455</v>
      </c>
      <c r="H67" s="5">
        <v>2</v>
      </c>
      <c r="I67" s="28">
        <v>0</v>
      </c>
      <c r="J67" s="5"/>
      <c r="K67" s="5" t="s">
        <v>2898</v>
      </c>
      <c r="L67" s="5" t="s">
        <v>1437</v>
      </c>
    </row>
    <row r="68" spans="1:12" ht="15">
      <c r="A68" s="49" t="s">
        <v>2897</v>
      </c>
      <c r="B68" s="49" t="s">
        <v>3421</v>
      </c>
      <c r="C68" s="49"/>
      <c r="D68" s="49"/>
      <c r="E68" s="49" t="s">
        <v>2244</v>
      </c>
      <c r="F68" s="49" t="s">
        <v>1144</v>
      </c>
      <c r="G68" s="5" t="s">
        <v>455</v>
      </c>
      <c r="H68" s="5">
        <v>1</v>
      </c>
      <c r="I68" s="28">
        <v>10</v>
      </c>
      <c r="J68" s="5"/>
      <c r="K68" s="5"/>
      <c r="L68" s="5" t="s">
        <v>1437</v>
      </c>
    </row>
    <row r="69" spans="1:12" ht="15">
      <c r="A69" s="49" t="s">
        <v>2897</v>
      </c>
      <c r="B69" s="49" t="s">
        <v>3422</v>
      </c>
      <c r="C69" s="49" t="s">
        <v>2900</v>
      </c>
      <c r="D69" s="49"/>
      <c r="E69" s="49" t="s">
        <v>2899</v>
      </c>
      <c r="F69" s="49" t="s">
        <v>1227</v>
      </c>
      <c r="G69" s="43" t="s">
        <v>473</v>
      </c>
      <c r="H69" s="43">
        <v>2</v>
      </c>
      <c r="I69" s="44">
        <v>100</v>
      </c>
      <c r="J69" s="43"/>
      <c r="K69" s="43"/>
      <c r="L69" s="5" t="s">
        <v>1437</v>
      </c>
    </row>
    <row r="70" spans="1:12" ht="15">
      <c r="A70" s="49" t="s">
        <v>2897</v>
      </c>
      <c r="B70" s="49" t="s">
        <v>3423</v>
      </c>
      <c r="C70" s="49"/>
      <c r="D70" s="49"/>
      <c r="E70" s="49"/>
      <c r="F70" s="49"/>
      <c r="G70" s="5" t="s">
        <v>455</v>
      </c>
      <c r="H70" s="5">
        <v>3</v>
      </c>
      <c r="I70" s="28">
        <v>6</v>
      </c>
      <c r="J70" s="5"/>
      <c r="K70" s="5"/>
      <c r="L70" s="5" t="s">
        <v>528</v>
      </c>
    </row>
    <row r="71" spans="1:12" ht="15">
      <c r="A71" s="49" t="s">
        <v>2897</v>
      </c>
      <c r="B71" s="49" t="s">
        <v>3424</v>
      </c>
      <c r="C71" s="49"/>
      <c r="D71" s="49"/>
      <c r="E71" s="49"/>
      <c r="F71" s="49"/>
      <c r="G71" s="5" t="s">
        <v>455</v>
      </c>
      <c r="H71" s="5">
        <v>3</v>
      </c>
      <c r="I71" s="28">
        <v>6</v>
      </c>
      <c r="J71" s="5"/>
      <c r="K71" s="5"/>
      <c r="L71" s="5" t="s">
        <v>528</v>
      </c>
    </row>
    <row r="72" spans="1:12" ht="15">
      <c r="A72" s="49" t="s">
        <v>2897</v>
      </c>
      <c r="B72" s="49" t="s">
        <v>3425</v>
      </c>
      <c r="C72" s="49"/>
      <c r="D72" s="49"/>
      <c r="E72" s="49"/>
      <c r="F72" s="49"/>
      <c r="G72" s="5" t="s">
        <v>455</v>
      </c>
      <c r="H72" s="5">
        <v>1</v>
      </c>
      <c r="I72" s="28">
        <v>2</v>
      </c>
      <c r="J72" s="5"/>
      <c r="K72" s="5"/>
      <c r="L72" s="5" t="s">
        <v>528</v>
      </c>
    </row>
    <row r="73" spans="1:12" ht="15">
      <c r="A73" s="49" t="s">
        <v>2897</v>
      </c>
      <c r="B73" s="49" t="s">
        <v>3426</v>
      </c>
      <c r="C73" s="49"/>
      <c r="D73" s="49"/>
      <c r="E73" s="49"/>
      <c r="F73" s="49"/>
      <c r="G73" s="5" t="s">
        <v>455</v>
      </c>
      <c r="H73" s="5">
        <v>8</v>
      </c>
      <c r="I73" s="28">
        <v>16</v>
      </c>
      <c r="J73" s="5"/>
      <c r="K73" s="5"/>
      <c r="L73" s="5" t="s">
        <v>528</v>
      </c>
    </row>
    <row r="74" spans="1:12" ht="15">
      <c r="A74" s="49" t="s">
        <v>2897</v>
      </c>
      <c r="B74" s="49" t="s">
        <v>3427</v>
      </c>
      <c r="C74" s="49"/>
      <c r="D74" s="49"/>
      <c r="E74" s="49"/>
      <c r="F74" s="49"/>
      <c r="G74" s="5" t="s">
        <v>455</v>
      </c>
      <c r="H74" s="5">
        <v>13</v>
      </c>
      <c r="I74" s="28">
        <v>39</v>
      </c>
      <c r="J74" s="5"/>
      <c r="K74" s="5"/>
      <c r="L74" s="5" t="s">
        <v>528</v>
      </c>
    </row>
    <row r="75" spans="1:12" ht="15">
      <c r="A75" s="49" t="s">
        <v>2897</v>
      </c>
      <c r="B75" s="49" t="s">
        <v>3428</v>
      </c>
      <c r="C75" s="49"/>
      <c r="D75" s="49"/>
      <c r="E75" s="49"/>
      <c r="F75" s="49"/>
      <c r="G75" s="5" t="s">
        <v>455</v>
      </c>
      <c r="H75" s="5">
        <v>14</v>
      </c>
      <c r="I75" s="28">
        <v>70</v>
      </c>
      <c r="J75" s="5"/>
      <c r="K75" s="5"/>
      <c r="L75" s="5" t="s">
        <v>528</v>
      </c>
    </row>
    <row r="76" spans="1:12" ht="15">
      <c r="A76" s="49" t="s">
        <v>2897</v>
      </c>
      <c r="B76" s="49" t="s">
        <v>3429</v>
      </c>
      <c r="C76" s="49"/>
      <c r="D76" s="49" t="s">
        <v>914</v>
      </c>
      <c r="E76" s="49" t="s">
        <v>1008</v>
      </c>
      <c r="F76" s="49" t="s">
        <v>2966</v>
      </c>
      <c r="G76" s="5" t="s">
        <v>473</v>
      </c>
      <c r="H76" s="5">
        <v>9</v>
      </c>
      <c r="I76" s="28">
        <v>60</v>
      </c>
      <c r="J76" s="16">
        <v>41306</v>
      </c>
      <c r="K76" s="5" t="s">
        <v>3012</v>
      </c>
      <c r="L76" s="5" t="s">
        <v>498</v>
      </c>
    </row>
    <row r="77" spans="1:12" ht="15">
      <c r="A77" s="49" t="s">
        <v>2897</v>
      </c>
      <c r="B77" s="49" t="s">
        <v>3430</v>
      </c>
      <c r="C77" s="49"/>
      <c r="D77" s="49"/>
      <c r="E77" s="49"/>
      <c r="F77" s="49"/>
      <c r="G77" s="5" t="s">
        <v>455</v>
      </c>
      <c r="H77" s="5">
        <v>4</v>
      </c>
      <c r="I77" s="28">
        <v>0</v>
      </c>
      <c r="J77" s="5"/>
      <c r="K77" s="5"/>
      <c r="L77" s="5" t="s">
        <v>528</v>
      </c>
    </row>
    <row r="78" spans="1:12" ht="15">
      <c r="A78" s="49" t="s">
        <v>2907</v>
      </c>
      <c r="B78" s="49" t="s">
        <v>3095</v>
      </c>
      <c r="C78" s="49"/>
      <c r="D78" s="49"/>
      <c r="E78" s="49"/>
      <c r="F78" s="49"/>
      <c r="G78" s="5" t="s">
        <v>455</v>
      </c>
      <c r="H78" s="5">
        <v>3</v>
      </c>
      <c r="I78" s="28">
        <v>30</v>
      </c>
      <c r="J78" s="5"/>
      <c r="K78" s="5"/>
      <c r="L78" s="5" t="s">
        <v>528</v>
      </c>
    </row>
    <row r="79" spans="1:12" ht="15">
      <c r="A79" s="49" t="s">
        <v>2907</v>
      </c>
      <c r="B79" s="49" t="s">
        <v>3933</v>
      </c>
      <c r="C79" s="49" t="s">
        <v>3276</v>
      </c>
      <c r="D79" s="49"/>
      <c r="E79" s="49" t="s">
        <v>3934</v>
      </c>
      <c r="F79" s="49"/>
      <c r="G79" s="5" t="s">
        <v>473</v>
      </c>
      <c r="H79" s="5">
        <v>4</v>
      </c>
      <c r="I79" s="28">
        <v>0</v>
      </c>
      <c r="J79" s="5">
        <v>2009</v>
      </c>
      <c r="K79" s="5"/>
      <c r="L79" s="5" t="s">
        <v>178</v>
      </c>
    </row>
    <row r="80" spans="1:12" ht="15">
      <c r="A80" s="49" t="s">
        <v>2907</v>
      </c>
      <c r="B80" s="49" t="s">
        <v>4039</v>
      </c>
      <c r="C80" s="49" t="s">
        <v>3276</v>
      </c>
      <c r="D80" s="49"/>
      <c r="E80" s="49"/>
      <c r="F80" s="49" t="s">
        <v>4040</v>
      </c>
      <c r="G80" s="5" t="s">
        <v>455</v>
      </c>
      <c r="H80" s="5">
        <v>1</v>
      </c>
      <c r="I80" s="28">
        <v>0</v>
      </c>
      <c r="J80" s="5"/>
      <c r="K80" s="5"/>
      <c r="L80" s="5" t="s">
        <v>498</v>
      </c>
    </row>
    <row r="81" spans="1:12" ht="15">
      <c r="A81" s="49" t="s">
        <v>2907</v>
      </c>
      <c r="B81" s="49" t="s">
        <v>2908</v>
      </c>
      <c r="C81" s="49"/>
      <c r="D81" s="49"/>
      <c r="E81" s="49" t="s">
        <v>2909</v>
      </c>
      <c r="F81" s="49"/>
      <c r="G81" s="5" t="s">
        <v>455</v>
      </c>
      <c r="H81" s="5">
        <v>1</v>
      </c>
      <c r="I81" s="28">
        <v>5</v>
      </c>
      <c r="J81" s="5"/>
      <c r="K81" s="5"/>
      <c r="L81" s="5" t="s">
        <v>528</v>
      </c>
    </row>
    <row r="82" spans="1:12" ht="15">
      <c r="A82" s="49" t="s">
        <v>2907</v>
      </c>
      <c r="B82" s="49" t="s">
        <v>2919</v>
      </c>
      <c r="C82" s="49" t="s">
        <v>2920</v>
      </c>
      <c r="D82" s="49"/>
      <c r="E82" s="49"/>
      <c r="F82" s="49" t="s">
        <v>2921</v>
      </c>
      <c r="G82" s="5" t="s">
        <v>473</v>
      </c>
      <c r="H82" s="5">
        <v>2</v>
      </c>
      <c r="I82" s="28">
        <v>5</v>
      </c>
      <c r="J82" s="5"/>
      <c r="K82" s="5"/>
      <c r="L82" s="5" t="s">
        <v>498</v>
      </c>
    </row>
    <row r="83" spans="1:12" ht="15">
      <c r="A83" s="49" t="s">
        <v>2907</v>
      </c>
      <c r="B83" s="49" t="s">
        <v>3327</v>
      </c>
      <c r="C83" s="49"/>
      <c r="D83" s="49"/>
      <c r="E83" s="49"/>
      <c r="F83" s="49"/>
      <c r="G83" s="5" t="s">
        <v>473</v>
      </c>
      <c r="H83" s="5">
        <v>2</v>
      </c>
      <c r="I83" s="28">
        <v>25</v>
      </c>
      <c r="J83" s="5"/>
      <c r="K83" s="5" t="s">
        <v>3100</v>
      </c>
      <c r="L83" s="5" t="s">
        <v>983</v>
      </c>
    </row>
    <row r="84" spans="1:12" s="52" customFormat="1" ht="45">
      <c r="A84" s="49" t="s">
        <v>2907</v>
      </c>
      <c r="B84" s="49" t="s">
        <v>2922</v>
      </c>
      <c r="C84" s="49" t="s">
        <v>3306</v>
      </c>
      <c r="D84" s="49"/>
      <c r="E84" s="49" t="s">
        <v>460</v>
      </c>
      <c r="F84" s="49" t="s">
        <v>2424</v>
      </c>
      <c r="G84" s="48" t="s">
        <v>473</v>
      </c>
      <c r="H84" s="48">
        <v>4</v>
      </c>
      <c r="I84" s="50">
        <v>60</v>
      </c>
      <c r="J84" s="51">
        <v>35789</v>
      </c>
      <c r="K84" s="48" t="s">
        <v>1029</v>
      </c>
      <c r="L84" s="48" t="s">
        <v>1204</v>
      </c>
    </row>
    <row r="85" spans="1:12" ht="15">
      <c r="A85" s="49" t="s">
        <v>2907</v>
      </c>
      <c r="B85" s="49" t="s">
        <v>2923</v>
      </c>
      <c r="C85" s="49"/>
      <c r="D85" s="49"/>
      <c r="E85" s="49"/>
      <c r="F85" s="49" t="s">
        <v>2424</v>
      </c>
      <c r="G85" s="5" t="s">
        <v>455</v>
      </c>
      <c r="H85" s="5">
        <v>1</v>
      </c>
      <c r="I85" s="28">
        <v>5</v>
      </c>
      <c r="J85" s="5"/>
      <c r="K85" s="5"/>
      <c r="L85" s="5" t="s">
        <v>1263</v>
      </c>
    </row>
    <row r="86" spans="1:12" ht="15">
      <c r="A86" s="49" t="s">
        <v>2907</v>
      </c>
      <c r="B86" s="49" t="s">
        <v>2924</v>
      </c>
      <c r="C86" s="49" t="s">
        <v>2925</v>
      </c>
      <c r="D86" s="49"/>
      <c r="E86" s="49"/>
      <c r="F86" s="49" t="s">
        <v>2424</v>
      </c>
      <c r="G86" s="5" t="s">
        <v>455</v>
      </c>
      <c r="H86" s="5">
        <v>1</v>
      </c>
      <c r="I86" s="28">
        <v>5</v>
      </c>
      <c r="J86" s="5"/>
      <c r="K86" s="5" t="s">
        <v>2751</v>
      </c>
      <c r="L86" s="5" t="s">
        <v>470</v>
      </c>
    </row>
    <row r="87" spans="1:12" ht="15">
      <c r="A87" s="49" t="s">
        <v>2907</v>
      </c>
      <c r="B87" s="49" t="s">
        <v>2926</v>
      </c>
      <c r="C87" s="49" t="s">
        <v>2927</v>
      </c>
      <c r="D87" s="49"/>
      <c r="E87" s="49" t="s">
        <v>1818</v>
      </c>
      <c r="F87" s="49" t="s">
        <v>2424</v>
      </c>
      <c r="G87" s="5" t="s">
        <v>455</v>
      </c>
      <c r="H87" s="5">
        <v>1</v>
      </c>
      <c r="I87" s="28">
        <v>0</v>
      </c>
      <c r="J87" s="5"/>
      <c r="K87" s="5"/>
      <c r="L87" s="5" t="s">
        <v>528</v>
      </c>
    </row>
    <row r="88" spans="1:12" ht="15">
      <c r="A88" s="49" t="s">
        <v>2907</v>
      </c>
      <c r="B88" s="49" t="s">
        <v>2928</v>
      </c>
      <c r="C88" s="49"/>
      <c r="D88" s="49"/>
      <c r="E88" s="49" t="s">
        <v>2929</v>
      </c>
      <c r="F88" s="49" t="s">
        <v>2424</v>
      </c>
      <c r="G88" s="5" t="s">
        <v>473</v>
      </c>
      <c r="H88" s="5">
        <v>3</v>
      </c>
      <c r="I88" s="28">
        <v>3</v>
      </c>
      <c r="J88" s="5"/>
      <c r="K88" s="5"/>
      <c r="L88" s="5" t="s">
        <v>983</v>
      </c>
    </row>
    <row r="89" spans="1:12" ht="15">
      <c r="A89" s="49" t="s">
        <v>2907</v>
      </c>
      <c r="B89" s="5" t="s">
        <v>2204</v>
      </c>
      <c r="C89" s="5"/>
      <c r="D89" s="5"/>
      <c r="E89" s="5" t="s">
        <v>2205</v>
      </c>
      <c r="F89" s="49"/>
      <c r="G89" s="28" t="s">
        <v>455</v>
      </c>
      <c r="H89" s="5">
        <v>1</v>
      </c>
      <c r="I89" s="73">
        <v>0</v>
      </c>
      <c r="J89" s="5"/>
      <c r="K89" s="5"/>
      <c r="L89" s="5" t="s">
        <v>528</v>
      </c>
    </row>
    <row r="90" spans="1:12" ht="15">
      <c r="A90" s="49" t="s">
        <v>2907</v>
      </c>
      <c r="B90" s="5" t="s">
        <v>2206</v>
      </c>
      <c r="C90" s="5"/>
      <c r="D90" s="5"/>
      <c r="E90" s="5"/>
      <c r="F90" s="49"/>
      <c r="G90" s="28" t="s">
        <v>455</v>
      </c>
      <c r="H90" s="5">
        <v>3</v>
      </c>
      <c r="I90" s="73">
        <v>0</v>
      </c>
      <c r="J90" s="5"/>
      <c r="K90" s="5" t="s">
        <v>2751</v>
      </c>
      <c r="L90" s="5" t="s">
        <v>528</v>
      </c>
    </row>
    <row r="91" spans="1:12" ht="15">
      <c r="A91" s="49" t="s">
        <v>2907</v>
      </c>
      <c r="B91" s="49" t="s">
        <v>3413</v>
      </c>
      <c r="C91" s="49"/>
      <c r="D91" s="49"/>
      <c r="E91" s="49"/>
      <c r="F91" s="49" t="s">
        <v>3414</v>
      </c>
      <c r="G91" s="5" t="s">
        <v>455</v>
      </c>
      <c r="H91" s="5">
        <v>1</v>
      </c>
      <c r="I91" s="28">
        <v>5</v>
      </c>
      <c r="J91" s="5"/>
      <c r="K91" s="5"/>
      <c r="L91" s="5" t="s">
        <v>561</v>
      </c>
    </row>
    <row r="92" spans="1:12" ht="15">
      <c r="A92" s="49" t="s">
        <v>2907</v>
      </c>
      <c r="B92" s="49" t="s">
        <v>2930</v>
      </c>
      <c r="C92" s="49" t="s">
        <v>3284</v>
      </c>
      <c r="D92" s="49"/>
      <c r="E92" s="49"/>
      <c r="F92" s="49"/>
      <c r="G92" s="5" t="s">
        <v>455</v>
      </c>
      <c r="H92" s="5">
        <v>1</v>
      </c>
      <c r="I92" s="28">
        <v>40</v>
      </c>
      <c r="J92" s="5"/>
      <c r="K92" s="5" t="s">
        <v>1029</v>
      </c>
      <c r="L92" s="5" t="s">
        <v>470</v>
      </c>
    </row>
    <row r="93" spans="1:12" ht="15">
      <c r="A93" s="49" t="s">
        <v>2907</v>
      </c>
      <c r="B93" s="49" t="s">
        <v>3932</v>
      </c>
      <c r="C93" s="49" t="s">
        <v>3467</v>
      </c>
      <c r="D93" s="49"/>
      <c r="E93" s="49" t="s">
        <v>2487</v>
      </c>
      <c r="F93" s="49" t="s">
        <v>2426</v>
      </c>
      <c r="G93" s="5" t="s">
        <v>455</v>
      </c>
      <c r="H93" s="5">
        <v>1</v>
      </c>
      <c r="I93" s="28">
        <v>0</v>
      </c>
      <c r="J93" s="5"/>
      <c r="K93" s="5" t="s">
        <v>1029</v>
      </c>
      <c r="L93" s="5" t="s">
        <v>178</v>
      </c>
    </row>
    <row r="94" spans="1:12" ht="15">
      <c r="A94" s="49" t="s">
        <v>2907</v>
      </c>
      <c r="B94" s="49" t="s">
        <v>2939</v>
      </c>
      <c r="C94" s="49" t="s">
        <v>2940</v>
      </c>
      <c r="D94" s="49"/>
      <c r="E94" s="49" t="s">
        <v>2192</v>
      </c>
      <c r="F94" s="49" t="s">
        <v>2426</v>
      </c>
      <c r="G94" s="5" t="s">
        <v>455</v>
      </c>
      <c r="H94" s="5">
        <v>1</v>
      </c>
      <c r="I94" s="28">
        <v>2</v>
      </c>
      <c r="J94" s="16">
        <v>40902</v>
      </c>
      <c r="K94" s="5" t="s">
        <v>1029</v>
      </c>
      <c r="L94" s="5" t="s">
        <v>528</v>
      </c>
    </row>
    <row r="95" spans="1:12" ht="15">
      <c r="A95" s="49" t="s">
        <v>2907</v>
      </c>
      <c r="B95" s="49" t="s">
        <v>2961</v>
      </c>
      <c r="C95" s="49"/>
      <c r="D95" s="49"/>
      <c r="E95" s="49"/>
      <c r="F95" s="49" t="s">
        <v>2973</v>
      </c>
      <c r="G95" s="5" t="s">
        <v>455</v>
      </c>
      <c r="H95" s="5">
        <v>4</v>
      </c>
      <c r="I95" s="28">
        <v>80</v>
      </c>
      <c r="J95" s="5"/>
      <c r="K95" s="5" t="s">
        <v>1837</v>
      </c>
      <c r="L95" s="5" t="s">
        <v>528</v>
      </c>
    </row>
    <row r="96" spans="1:12" ht="15">
      <c r="A96" s="49" t="s">
        <v>2907</v>
      </c>
      <c r="B96" s="49" t="s">
        <v>2962</v>
      </c>
      <c r="C96" s="49"/>
      <c r="D96" s="49"/>
      <c r="E96" s="49"/>
      <c r="F96" s="49" t="s">
        <v>2973</v>
      </c>
      <c r="G96" s="5" t="s">
        <v>455</v>
      </c>
      <c r="H96" s="5">
        <v>4</v>
      </c>
      <c r="I96" s="28">
        <v>20</v>
      </c>
      <c r="J96" s="5"/>
      <c r="K96" s="5"/>
      <c r="L96" s="5" t="s">
        <v>528</v>
      </c>
    </row>
    <row r="97" spans="1:12" ht="15">
      <c r="A97" s="49" t="s">
        <v>2907</v>
      </c>
      <c r="B97" s="49" t="s">
        <v>2971</v>
      </c>
      <c r="C97" s="49" t="s">
        <v>2972</v>
      </c>
      <c r="D97" s="49"/>
      <c r="E97" s="49" t="s">
        <v>1008</v>
      </c>
      <c r="F97" s="49" t="s">
        <v>2973</v>
      </c>
      <c r="G97" s="5" t="s">
        <v>455</v>
      </c>
      <c r="H97" s="5">
        <v>1</v>
      </c>
      <c r="I97" s="28">
        <v>10</v>
      </c>
      <c r="J97" s="5"/>
      <c r="K97" s="5"/>
      <c r="L97" s="5" t="s">
        <v>528</v>
      </c>
    </row>
    <row r="98" spans="1:12" ht="15">
      <c r="A98" s="49" t="s">
        <v>2907</v>
      </c>
      <c r="B98" s="49" t="s">
        <v>2974</v>
      </c>
      <c r="C98" s="49" t="s">
        <v>3948</v>
      </c>
      <c r="D98" s="49"/>
      <c r="E98" s="49"/>
      <c r="F98" s="49" t="s">
        <v>3414</v>
      </c>
      <c r="G98" s="5" t="s">
        <v>455</v>
      </c>
      <c r="H98" s="5">
        <v>1</v>
      </c>
      <c r="I98" s="28">
        <v>40</v>
      </c>
      <c r="J98" s="5"/>
      <c r="K98" s="5" t="s">
        <v>1029</v>
      </c>
      <c r="L98" s="5" t="s">
        <v>470</v>
      </c>
    </row>
    <row r="99" spans="1:12" ht="15">
      <c r="A99" s="49" t="s">
        <v>2907</v>
      </c>
      <c r="B99" s="49" t="s">
        <v>3928</v>
      </c>
      <c r="C99" s="49"/>
      <c r="D99" s="49"/>
      <c r="E99" s="49"/>
      <c r="F99" s="49" t="s">
        <v>1206</v>
      </c>
      <c r="G99" s="5" t="s">
        <v>455</v>
      </c>
      <c r="H99" s="5">
        <v>1</v>
      </c>
      <c r="I99" s="28">
        <v>0</v>
      </c>
      <c r="J99" s="5"/>
      <c r="K99" s="5" t="s">
        <v>1029</v>
      </c>
      <c r="L99" s="5" t="s">
        <v>498</v>
      </c>
    </row>
    <row r="100" spans="1:12" ht="15">
      <c r="A100" s="49" t="s">
        <v>2907</v>
      </c>
      <c r="B100" s="49" t="s">
        <v>3495</v>
      </c>
      <c r="C100" s="49"/>
      <c r="D100" s="49"/>
      <c r="E100" s="49"/>
      <c r="F100" s="49"/>
      <c r="G100" s="5" t="s">
        <v>455</v>
      </c>
      <c r="H100" s="5">
        <v>2</v>
      </c>
      <c r="I100" s="28">
        <v>10</v>
      </c>
      <c r="J100" s="5"/>
      <c r="K100" s="5"/>
      <c r="L100" s="5" t="s">
        <v>3493</v>
      </c>
    </row>
    <row r="101" spans="1:12" ht="15">
      <c r="A101" s="49" t="s">
        <v>2907</v>
      </c>
      <c r="B101" s="49" t="s">
        <v>3930</v>
      </c>
      <c r="C101" s="49"/>
      <c r="D101" s="49"/>
      <c r="E101" s="49"/>
      <c r="F101" s="49" t="s">
        <v>2424</v>
      </c>
      <c r="G101" s="5" t="s">
        <v>455</v>
      </c>
      <c r="H101" s="5">
        <v>1</v>
      </c>
      <c r="I101" s="28">
        <v>15</v>
      </c>
      <c r="J101" s="5"/>
      <c r="K101" s="5"/>
      <c r="L101" s="5" t="s">
        <v>178</v>
      </c>
    </row>
    <row r="102" spans="1:12" ht="15">
      <c r="A102" s="49" t="s">
        <v>2907</v>
      </c>
      <c r="B102" s="49" t="s">
        <v>3402</v>
      </c>
      <c r="C102" s="49"/>
      <c r="D102" s="49"/>
      <c r="E102" s="49" t="s">
        <v>799</v>
      </c>
      <c r="F102" s="49" t="s">
        <v>1206</v>
      </c>
      <c r="G102" s="5" t="s">
        <v>455</v>
      </c>
      <c r="H102" s="5">
        <v>1</v>
      </c>
      <c r="I102" s="28">
        <v>0</v>
      </c>
      <c r="J102" s="5"/>
      <c r="K102" s="5" t="s">
        <v>1029</v>
      </c>
      <c r="L102" s="5" t="s">
        <v>561</v>
      </c>
    </row>
    <row r="103" spans="1:12" ht="15">
      <c r="A103" s="49" t="s">
        <v>2907</v>
      </c>
      <c r="B103" s="49" t="s">
        <v>3403</v>
      </c>
      <c r="C103" s="49"/>
      <c r="D103" s="49"/>
      <c r="E103" s="49" t="s">
        <v>1008</v>
      </c>
      <c r="F103" s="49" t="s">
        <v>2755</v>
      </c>
      <c r="G103" s="5" t="s">
        <v>455</v>
      </c>
      <c r="H103" s="5">
        <v>1</v>
      </c>
      <c r="I103" s="28">
        <v>0</v>
      </c>
      <c r="J103" s="5"/>
      <c r="K103" s="5"/>
      <c r="L103" s="5" t="s">
        <v>178</v>
      </c>
    </row>
    <row r="104" spans="1:12" ht="15">
      <c r="A104" s="49" t="s">
        <v>2907</v>
      </c>
      <c r="B104" s="49" t="s">
        <v>3937</v>
      </c>
      <c r="C104" s="49"/>
      <c r="D104" s="49"/>
      <c r="E104" s="49"/>
      <c r="F104" s="49" t="s">
        <v>1206</v>
      </c>
      <c r="G104" s="5" t="s">
        <v>455</v>
      </c>
      <c r="H104" s="5">
        <v>3</v>
      </c>
      <c r="I104" s="28">
        <v>15</v>
      </c>
      <c r="J104" s="5"/>
      <c r="K104" s="5" t="s">
        <v>1837</v>
      </c>
      <c r="L104" s="5" t="s">
        <v>178</v>
      </c>
    </row>
    <row r="105" spans="1:12" ht="15">
      <c r="A105" s="49" t="s">
        <v>2907</v>
      </c>
      <c r="B105" s="49" t="s">
        <v>3030</v>
      </c>
      <c r="C105" s="49"/>
      <c r="D105" s="49"/>
      <c r="E105" s="49"/>
      <c r="F105" s="49" t="s">
        <v>1144</v>
      </c>
      <c r="G105" s="5" t="s">
        <v>455</v>
      </c>
      <c r="H105" s="5">
        <v>1</v>
      </c>
      <c r="I105" s="28">
        <v>5</v>
      </c>
      <c r="J105" s="5"/>
      <c r="K105" s="5"/>
      <c r="L105" s="5" t="s">
        <v>528</v>
      </c>
    </row>
    <row r="106" spans="1:12" ht="15">
      <c r="A106" s="49" t="s">
        <v>2907</v>
      </c>
      <c r="B106" s="49" t="s">
        <v>3031</v>
      </c>
      <c r="C106" s="49" t="s">
        <v>3032</v>
      </c>
      <c r="D106" s="49"/>
      <c r="E106" s="49"/>
      <c r="F106" s="49" t="s">
        <v>3437</v>
      </c>
      <c r="G106" s="5" t="s">
        <v>455</v>
      </c>
      <c r="H106" s="5">
        <v>1</v>
      </c>
      <c r="I106" s="28">
        <v>20</v>
      </c>
      <c r="J106" s="5"/>
      <c r="K106" s="5" t="s">
        <v>1029</v>
      </c>
      <c r="L106" s="5" t="s">
        <v>470</v>
      </c>
    </row>
    <row r="107" spans="1:12" ht="15">
      <c r="A107" s="49" t="s">
        <v>2907</v>
      </c>
      <c r="B107" s="49" t="s">
        <v>4035</v>
      </c>
      <c r="C107" s="49" t="s">
        <v>4036</v>
      </c>
      <c r="D107" s="49"/>
      <c r="E107" s="49"/>
      <c r="F107" s="49" t="s">
        <v>1227</v>
      </c>
      <c r="G107" s="5" t="s">
        <v>455</v>
      </c>
      <c r="H107" s="5">
        <v>1</v>
      </c>
      <c r="I107" s="28">
        <v>0</v>
      </c>
      <c r="J107" s="5"/>
      <c r="K107" s="5"/>
      <c r="L107" s="5" t="s">
        <v>983</v>
      </c>
    </row>
    <row r="108" spans="1:12" ht="15">
      <c r="A108" s="49" t="s">
        <v>2907</v>
      </c>
      <c r="B108" s="49" t="s">
        <v>3935</v>
      </c>
      <c r="C108" s="49"/>
      <c r="D108" s="49"/>
      <c r="E108" s="49"/>
      <c r="F108" s="49" t="s">
        <v>1206</v>
      </c>
      <c r="G108" s="5" t="s">
        <v>455</v>
      </c>
      <c r="H108" s="5">
        <v>2</v>
      </c>
      <c r="I108" s="28">
        <v>10</v>
      </c>
      <c r="J108" s="5"/>
      <c r="K108" s="5" t="s">
        <v>3936</v>
      </c>
      <c r="L108" s="5" t="s">
        <v>178</v>
      </c>
    </row>
    <row r="109" spans="1:12" ht="15">
      <c r="A109" s="49" t="s">
        <v>2907</v>
      </c>
      <c r="B109" s="49" t="s">
        <v>3054</v>
      </c>
      <c r="C109" s="49" t="s">
        <v>1839</v>
      </c>
      <c r="D109" s="49"/>
      <c r="E109" s="49"/>
      <c r="F109" s="49" t="s">
        <v>3055</v>
      </c>
      <c r="G109" s="5" t="s">
        <v>473</v>
      </c>
      <c r="H109" s="5">
        <v>6</v>
      </c>
      <c r="I109" s="28">
        <v>0</v>
      </c>
      <c r="J109" s="5"/>
      <c r="K109" s="5" t="s">
        <v>3276</v>
      </c>
      <c r="L109" s="5" t="s">
        <v>1263</v>
      </c>
    </row>
    <row r="110" spans="1:12" ht="15">
      <c r="A110" s="49" t="s">
        <v>2907</v>
      </c>
      <c r="B110" s="49" t="s">
        <v>3931</v>
      </c>
      <c r="C110" s="49"/>
      <c r="D110" s="49"/>
      <c r="E110" s="49"/>
      <c r="F110" s="49"/>
      <c r="G110" s="5" t="s">
        <v>455</v>
      </c>
      <c r="H110" s="5">
        <v>1</v>
      </c>
      <c r="I110" s="28">
        <v>5</v>
      </c>
      <c r="J110" s="5"/>
      <c r="K110" s="5"/>
      <c r="L110" s="5" t="s">
        <v>178</v>
      </c>
    </row>
    <row r="111" spans="1:12" ht="15">
      <c r="A111" s="49" t="s">
        <v>2907</v>
      </c>
      <c r="B111" s="49" t="s">
        <v>3056</v>
      </c>
      <c r="C111" s="49"/>
      <c r="D111" s="49"/>
      <c r="E111" s="49"/>
      <c r="F111" s="49" t="s">
        <v>2424</v>
      </c>
      <c r="G111" s="5" t="s">
        <v>455</v>
      </c>
      <c r="H111" s="5">
        <v>1</v>
      </c>
      <c r="I111" s="28">
        <v>20</v>
      </c>
      <c r="J111" s="5"/>
      <c r="K111" s="5"/>
      <c r="L111" s="5" t="s">
        <v>528</v>
      </c>
    </row>
    <row r="112" spans="1:12" ht="15">
      <c r="A112" s="49" t="s">
        <v>2907</v>
      </c>
      <c r="B112" s="49" t="s">
        <v>3057</v>
      </c>
      <c r="C112" s="49" t="s">
        <v>4092</v>
      </c>
      <c r="D112" s="49"/>
      <c r="E112" s="49"/>
      <c r="F112" s="49" t="s">
        <v>2424</v>
      </c>
      <c r="G112" s="5" t="s">
        <v>455</v>
      </c>
      <c r="H112" s="5">
        <v>1</v>
      </c>
      <c r="I112" s="28">
        <v>10</v>
      </c>
      <c r="J112" s="5"/>
      <c r="K112" s="5" t="s">
        <v>1029</v>
      </c>
      <c r="L112" s="5" t="s">
        <v>528</v>
      </c>
    </row>
    <row r="113" spans="1:12" ht="15">
      <c r="A113" s="49" t="s">
        <v>2907</v>
      </c>
      <c r="B113" s="49" t="s">
        <v>3058</v>
      </c>
      <c r="C113" s="49" t="s">
        <v>3059</v>
      </c>
      <c r="D113" s="49"/>
      <c r="E113" s="49"/>
      <c r="F113" s="49" t="s">
        <v>2424</v>
      </c>
      <c r="G113" s="5" t="s">
        <v>455</v>
      </c>
      <c r="H113" s="5">
        <v>1</v>
      </c>
      <c r="I113" s="28">
        <v>5</v>
      </c>
      <c r="J113" s="5"/>
      <c r="K113" s="5" t="s">
        <v>1026</v>
      </c>
      <c r="L113" s="5" t="s">
        <v>528</v>
      </c>
    </row>
    <row r="114" spans="1:12" ht="15">
      <c r="A114" s="49" t="s">
        <v>2907</v>
      </c>
      <c r="B114" s="49" t="s">
        <v>3060</v>
      </c>
      <c r="C114" s="49" t="s">
        <v>3061</v>
      </c>
      <c r="D114" s="49"/>
      <c r="E114" s="49"/>
      <c r="F114" s="49" t="s">
        <v>2973</v>
      </c>
      <c r="G114" s="5" t="s">
        <v>455</v>
      </c>
      <c r="H114" s="5">
        <v>1</v>
      </c>
      <c r="I114" s="28">
        <v>25</v>
      </c>
      <c r="J114" s="5"/>
      <c r="K114" s="5"/>
      <c r="L114" s="5" t="s">
        <v>561</v>
      </c>
    </row>
    <row r="115" spans="1:12" ht="15">
      <c r="A115" s="49" t="s">
        <v>2907</v>
      </c>
      <c r="B115" s="49" t="s">
        <v>3062</v>
      </c>
      <c r="C115" s="49" t="s">
        <v>3282</v>
      </c>
      <c r="D115" s="49"/>
      <c r="E115" s="49"/>
      <c r="F115" s="49" t="s">
        <v>1206</v>
      </c>
      <c r="G115" s="5" t="s">
        <v>455</v>
      </c>
      <c r="H115" s="5">
        <v>1</v>
      </c>
      <c r="I115" s="28">
        <v>0</v>
      </c>
      <c r="J115" s="5"/>
      <c r="K115" s="5" t="s">
        <v>3277</v>
      </c>
      <c r="L115" s="5" t="s">
        <v>528</v>
      </c>
    </row>
    <row r="116" spans="1:12" ht="15">
      <c r="A116" s="49" t="s">
        <v>2907</v>
      </c>
      <c r="B116" s="49" t="s">
        <v>3063</v>
      </c>
      <c r="C116" s="49"/>
      <c r="D116" s="49"/>
      <c r="E116" s="49"/>
      <c r="F116" s="49"/>
      <c r="G116" s="5" t="s">
        <v>455</v>
      </c>
      <c r="H116" s="5">
        <v>1</v>
      </c>
      <c r="I116" s="28">
        <v>5</v>
      </c>
      <c r="J116" s="5"/>
      <c r="K116" s="5"/>
      <c r="L116" s="5" t="s">
        <v>528</v>
      </c>
    </row>
    <row r="117" spans="1:12" ht="15">
      <c r="A117" s="49" t="s">
        <v>2907</v>
      </c>
      <c r="B117" s="49" t="s">
        <v>4037</v>
      </c>
      <c r="C117" s="49" t="s">
        <v>3276</v>
      </c>
      <c r="D117" s="49"/>
      <c r="E117" s="49"/>
      <c r="F117" s="49" t="s">
        <v>4038</v>
      </c>
      <c r="G117" s="5" t="s">
        <v>455</v>
      </c>
      <c r="H117" s="5">
        <v>1</v>
      </c>
      <c r="I117" s="28">
        <v>0</v>
      </c>
      <c r="J117" s="5"/>
      <c r="K117" s="5"/>
      <c r="L117" s="5" t="s">
        <v>498</v>
      </c>
    </row>
    <row r="118" spans="1:12" ht="15">
      <c r="A118" s="49" t="s">
        <v>2907</v>
      </c>
      <c r="B118" s="49" t="s">
        <v>3938</v>
      </c>
      <c r="C118" s="49" t="s">
        <v>3276</v>
      </c>
      <c r="D118" s="49"/>
      <c r="E118" s="49"/>
      <c r="F118" s="49"/>
      <c r="G118" s="5" t="s">
        <v>473</v>
      </c>
      <c r="H118" s="5">
        <v>1</v>
      </c>
      <c r="I118" s="28">
        <v>0</v>
      </c>
      <c r="J118" s="5"/>
      <c r="K118" s="5" t="s">
        <v>1029</v>
      </c>
      <c r="L118" s="5" t="s">
        <v>178</v>
      </c>
    </row>
    <row r="119" spans="1:12" ht="15">
      <c r="A119" s="49" t="s">
        <v>2907</v>
      </c>
      <c r="B119" s="49" t="s">
        <v>3064</v>
      </c>
      <c r="C119" s="49" t="s">
        <v>2497</v>
      </c>
      <c r="D119" s="49"/>
      <c r="E119" s="49"/>
      <c r="F119" s="49" t="s">
        <v>3065</v>
      </c>
      <c r="G119" s="5" t="s">
        <v>455</v>
      </c>
      <c r="H119" s="5">
        <v>1</v>
      </c>
      <c r="I119" s="28">
        <v>5</v>
      </c>
      <c r="J119" s="5"/>
      <c r="K119" s="5" t="s">
        <v>1029</v>
      </c>
      <c r="L119" s="5" t="s">
        <v>470</v>
      </c>
    </row>
    <row r="120" spans="1:12" ht="15">
      <c r="A120" s="49" t="s">
        <v>2907</v>
      </c>
      <c r="B120" s="49" t="s">
        <v>3929</v>
      </c>
      <c r="C120" s="49"/>
      <c r="D120" s="49"/>
      <c r="E120" s="49"/>
      <c r="F120" s="49"/>
      <c r="G120" s="5" t="s">
        <v>455</v>
      </c>
      <c r="H120" s="5">
        <v>1</v>
      </c>
      <c r="I120" s="28">
        <v>5</v>
      </c>
      <c r="J120" s="5"/>
      <c r="K120" s="5"/>
      <c r="L120" s="5" t="s">
        <v>178</v>
      </c>
    </row>
    <row r="121" spans="1:12" ht="15">
      <c r="A121" s="49" t="s">
        <v>2907</v>
      </c>
      <c r="B121" s="49" t="s">
        <v>3080</v>
      </c>
      <c r="C121" s="49" t="s">
        <v>2139</v>
      </c>
      <c r="D121" s="49"/>
      <c r="E121" s="49"/>
      <c r="F121" s="49" t="s">
        <v>2973</v>
      </c>
      <c r="G121" s="5" t="s">
        <v>455</v>
      </c>
      <c r="H121" s="5">
        <v>1</v>
      </c>
      <c r="I121" s="28">
        <v>10</v>
      </c>
      <c r="J121" s="5"/>
      <c r="K121" s="5" t="s">
        <v>3275</v>
      </c>
      <c r="L121" s="5" t="s">
        <v>528</v>
      </c>
    </row>
    <row r="122" spans="1:12" ht="15">
      <c r="A122" s="49" t="s">
        <v>2907</v>
      </c>
      <c r="B122" s="49" t="s">
        <v>3081</v>
      </c>
      <c r="C122" s="49" t="s">
        <v>3082</v>
      </c>
      <c r="D122" s="49"/>
      <c r="E122" s="49"/>
      <c r="F122" s="49" t="s">
        <v>3083</v>
      </c>
      <c r="G122" s="5" t="s">
        <v>455</v>
      </c>
      <c r="H122" s="5">
        <v>1</v>
      </c>
      <c r="I122" s="28">
        <v>10</v>
      </c>
      <c r="J122" s="5"/>
      <c r="K122" s="5" t="s">
        <v>1029</v>
      </c>
      <c r="L122" s="5" t="s">
        <v>498</v>
      </c>
    </row>
    <row r="123" spans="1:12" ht="15">
      <c r="A123" s="49" t="s">
        <v>2907</v>
      </c>
      <c r="B123" s="49" t="s">
        <v>3084</v>
      </c>
      <c r="C123" s="49"/>
      <c r="D123" s="49" t="s">
        <v>3085</v>
      </c>
      <c r="E123" s="49"/>
      <c r="F123" s="49" t="s">
        <v>1144</v>
      </c>
      <c r="G123" s="5" t="s">
        <v>455</v>
      </c>
      <c r="H123" s="5">
        <v>1</v>
      </c>
      <c r="I123" s="28">
        <v>20</v>
      </c>
      <c r="J123" s="5"/>
      <c r="K123" s="5" t="s">
        <v>3086</v>
      </c>
      <c r="L123" s="5" t="s">
        <v>470</v>
      </c>
    </row>
    <row r="124" spans="1:12" ht="15">
      <c r="A124" s="49" t="s">
        <v>2907</v>
      </c>
      <c r="B124" s="49" t="s">
        <v>3087</v>
      </c>
      <c r="C124" s="49"/>
      <c r="D124" s="49"/>
      <c r="E124" s="49"/>
      <c r="F124" s="49" t="s">
        <v>2973</v>
      </c>
      <c r="G124" s="5" t="s">
        <v>455</v>
      </c>
      <c r="H124" s="5">
        <v>13</v>
      </c>
      <c r="I124" s="28">
        <v>260</v>
      </c>
      <c r="J124" s="5"/>
      <c r="K124" s="5" t="s">
        <v>1029</v>
      </c>
      <c r="L124" s="5" t="s">
        <v>528</v>
      </c>
    </row>
    <row r="125" spans="1:12" ht="15">
      <c r="A125" s="49" t="s">
        <v>2907</v>
      </c>
      <c r="B125" s="49" t="s">
        <v>3521</v>
      </c>
      <c r="C125" s="49" t="s">
        <v>3522</v>
      </c>
      <c r="D125" s="49"/>
      <c r="E125" s="49"/>
      <c r="F125" s="49" t="s">
        <v>1144</v>
      </c>
      <c r="G125" s="5" t="s">
        <v>455</v>
      </c>
      <c r="H125" s="5">
        <v>3</v>
      </c>
      <c r="I125" s="28">
        <v>3</v>
      </c>
      <c r="J125" s="5"/>
      <c r="K125" s="5"/>
      <c r="L125" s="5" t="s">
        <v>498</v>
      </c>
    </row>
    <row r="126" spans="1:12" ht="15">
      <c r="A126" s="49" t="s">
        <v>2907</v>
      </c>
      <c r="B126" s="49" t="s">
        <v>4003</v>
      </c>
      <c r="C126" s="49" t="s">
        <v>4006</v>
      </c>
      <c r="D126" s="49"/>
      <c r="E126" s="49"/>
      <c r="F126" s="49" t="s">
        <v>1180</v>
      </c>
      <c r="G126" s="5" t="s">
        <v>455</v>
      </c>
      <c r="H126" s="5">
        <v>1</v>
      </c>
      <c r="I126" s="28">
        <v>0</v>
      </c>
      <c r="J126" s="5"/>
      <c r="K126" s="5" t="s">
        <v>4005</v>
      </c>
      <c r="L126" s="5" t="s">
        <v>528</v>
      </c>
    </row>
    <row r="127" spans="1:12" ht="15">
      <c r="A127" s="49" t="s">
        <v>2907</v>
      </c>
      <c r="B127" s="49" t="s">
        <v>3922</v>
      </c>
      <c r="C127" s="49" t="s">
        <v>3923</v>
      </c>
      <c r="D127" s="49"/>
      <c r="E127" s="49"/>
      <c r="F127" s="49"/>
      <c r="G127" s="5" t="s">
        <v>455</v>
      </c>
      <c r="H127" s="5">
        <v>6</v>
      </c>
      <c r="I127" s="28">
        <v>30</v>
      </c>
      <c r="J127" s="5"/>
      <c r="K127" s="5"/>
      <c r="L127" s="5" t="s">
        <v>498</v>
      </c>
    </row>
    <row r="128" spans="1:12" ht="15">
      <c r="A128" s="49" t="s">
        <v>2907</v>
      </c>
      <c r="B128" s="49" t="s">
        <v>3098</v>
      </c>
      <c r="C128" s="49" t="s">
        <v>3082</v>
      </c>
      <c r="D128" s="49"/>
      <c r="E128" s="49" t="s">
        <v>1935</v>
      </c>
      <c r="F128" s="49" t="s">
        <v>2424</v>
      </c>
      <c r="G128" s="5" t="s">
        <v>455</v>
      </c>
      <c r="H128" s="5">
        <v>1</v>
      </c>
      <c r="I128" s="28">
        <v>5</v>
      </c>
      <c r="J128" s="5"/>
      <c r="K128" s="5" t="s">
        <v>1029</v>
      </c>
      <c r="L128" s="5" t="s">
        <v>528</v>
      </c>
    </row>
    <row r="129" spans="1:12" ht="15">
      <c r="A129" s="49" t="s">
        <v>2907</v>
      </c>
      <c r="B129" s="49" t="s">
        <v>3995</v>
      </c>
      <c r="C129" s="49"/>
      <c r="D129" s="49"/>
      <c r="E129" s="49"/>
      <c r="F129" s="49" t="s">
        <v>2973</v>
      </c>
      <c r="G129" s="5" t="s">
        <v>455</v>
      </c>
      <c r="H129" s="5">
        <v>1</v>
      </c>
      <c r="I129" s="28">
        <v>20</v>
      </c>
      <c r="J129" s="5"/>
      <c r="K129" s="5" t="s">
        <v>1029</v>
      </c>
      <c r="L129" s="5" t="s">
        <v>470</v>
      </c>
    </row>
    <row r="130" spans="1:12" ht="15">
      <c r="A130" s="49" t="s">
        <v>2907</v>
      </c>
      <c r="B130" s="49" t="s">
        <v>4060</v>
      </c>
      <c r="C130" s="49"/>
      <c r="D130" s="49"/>
      <c r="E130" s="49" t="s">
        <v>1935</v>
      </c>
      <c r="F130" s="49" t="s">
        <v>2424</v>
      </c>
      <c r="G130" s="5" t="s">
        <v>455</v>
      </c>
      <c r="H130" s="5">
        <v>1</v>
      </c>
      <c r="I130" s="28">
        <v>10</v>
      </c>
      <c r="J130" s="5"/>
      <c r="K130" s="5" t="s">
        <v>1029</v>
      </c>
      <c r="L130" s="5" t="s">
        <v>498</v>
      </c>
    </row>
    <row r="131" spans="1:12" ht="15">
      <c r="A131" s="49" t="s">
        <v>2907</v>
      </c>
      <c r="B131" s="49" t="s">
        <v>3278</v>
      </c>
      <c r="C131" s="49" t="s">
        <v>3101</v>
      </c>
      <c r="D131" s="49" t="s">
        <v>3102</v>
      </c>
      <c r="E131" s="49"/>
      <c r="F131" s="49" t="s">
        <v>2424</v>
      </c>
      <c r="G131" s="5" t="s">
        <v>455</v>
      </c>
      <c r="H131" s="5">
        <v>1</v>
      </c>
      <c r="I131" s="28">
        <v>20</v>
      </c>
      <c r="J131" s="5"/>
      <c r="K131" s="5" t="s">
        <v>3275</v>
      </c>
      <c r="L131" s="5" t="s">
        <v>1263</v>
      </c>
    </row>
    <row r="132" spans="1:12" ht="15">
      <c r="A132" s="49" t="s">
        <v>2907</v>
      </c>
      <c r="B132" s="49" t="s">
        <v>3520</v>
      </c>
      <c r="C132" s="49"/>
      <c r="D132" s="49"/>
      <c r="E132" s="49"/>
      <c r="F132" s="49"/>
      <c r="G132" s="5" t="s">
        <v>473</v>
      </c>
      <c r="H132" s="5">
        <v>3</v>
      </c>
      <c r="I132" s="28">
        <v>15</v>
      </c>
      <c r="J132" s="5"/>
      <c r="K132" s="5" t="s">
        <v>1029</v>
      </c>
      <c r="L132" s="5" t="s">
        <v>470</v>
      </c>
    </row>
    <row r="133" spans="1:12" ht="15">
      <c r="A133" s="49" t="s">
        <v>2907</v>
      </c>
      <c r="B133" s="49" t="s">
        <v>3519</v>
      </c>
      <c r="C133" s="49"/>
      <c r="D133" s="49"/>
      <c r="E133" s="49"/>
      <c r="F133" s="49" t="s">
        <v>1144</v>
      </c>
      <c r="G133" s="5" t="s">
        <v>455</v>
      </c>
      <c r="H133" s="5">
        <v>1</v>
      </c>
      <c r="I133" s="28">
        <v>3</v>
      </c>
      <c r="J133" s="5"/>
      <c r="K133" s="5" t="s">
        <v>1029</v>
      </c>
      <c r="L133" s="5" t="s">
        <v>498</v>
      </c>
    </row>
    <row r="134" spans="1:12" ht="15">
      <c r="A134" s="49" t="s">
        <v>2907</v>
      </c>
      <c r="B134" s="49" t="s">
        <v>3517</v>
      </c>
      <c r="C134" s="49"/>
      <c r="D134" s="49"/>
      <c r="E134" s="49"/>
      <c r="F134" s="49" t="s">
        <v>2426</v>
      </c>
      <c r="G134" s="5" t="s">
        <v>455</v>
      </c>
      <c r="H134" s="5">
        <v>1</v>
      </c>
      <c r="I134" s="28">
        <v>5</v>
      </c>
      <c r="J134" s="5"/>
      <c r="K134" s="5"/>
      <c r="L134" s="5" t="s">
        <v>528</v>
      </c>
    </row>
    <row r="135" spans="1:12" ht="15">
      <c r="A135" s="49" t="s">
        <v>2907</v>
      </c>
      <c r="B135" s="49" t="s">
        <v>3149</v>
      </c>
      <c r="C135" s="49"/>
      <c r="D135" s="49"/>
      <c r="E135" s="49"/>
      <c r="F135" s="49" t="s">
        <v>2973</v>
      </c>
      <c r="G135" s="5" t="s">
        <v>455</v>
      </c>
      <c r="H135" s="5">
        <v>1</v>
      </c>
      <c r="I135" s="28">
        <v>10</v>
      </c>
      <c r="J135" s="5"/>
      <c r="K135" s="5"/>
      <c r="L135" s="5" t="s">
        <v>561</v>
      </c>
    </row>
    <row r="136" spans="1:12" ht="15">
      <c r="A136" s="49" t="s">
        <v>2907</v>
      </c>
      <c r="B136" s="49" t="s">
        <v>3518</v>
      </c>
      <c r="C136" s="49" t="s">
        <v>2497</v>
      </c>
      <c r="D136" s="49"/>
      <c r="E136" s="49"/>
      <c r="F136" s="49" t="s">
        <v>3099</v>
      </c>
      <c r="G136" s="5" t="s">
        <v>473</v>
      </c>
      <c r="H136" s="5">
        <v>2</v>
      </c>
      <c r="I136" s="28">
        <v>5</v>
      </c>
      <c r="J136" s="5"/>
      <c r="K136" s="5" t="s">
        <v>1029</v>
      </c>
      <c r="L136" s="5" t="s">
        <v>528</v>
      </c>
    </row>
    <row r="137" spans="1:12" ht="15">
      <c r="A137" s="49" t="s">
        <v>2907</v>
      </c>
      <c r="B137" s="49" t="s">
        <v>3155</v>
      </c>
      <c r="C137" s="49" t="s">
        <v>3156</v>
      </c>
      <c r="D137" s="49"/>
      <c r="E137" s="49"/>
      <c r="F137" s="49"/>
      <c r="G137" s="5" t="s">
        <v>455</v>
      </c>
      <c r="H137" s="5">
        <v>1</v>
      </c>
      <c r="I137" s="28">
        <v>5</v>
      </c>
      <c r="J137" s="5"/>
      <c r="K137" s="5"/>
      <c r="L137" s="5" t="s">
        <v>528</v>
      </c>
    </row>
    <row r="138" spans="1:12" ht="15">
      <c r="A138" s="49" t="s">
        <v>2907</v>
      </c>
      <c r="B138" s="49" t="s">
        <v>3207</v>
      </c>
      <c r="C138" s="49" t="s">
        <v>3328</v>
      </c>
      <c r="D138" s="49"/>
      <c r="E138" s="49"/>
      <c r="F138" s="49" t="s">
        <v>3438</v>
      </c>
      <c r="G138" s="5" t="s">
        <v>455</v>
      </c>
      <c r="H138" s="5">
        <v>1</v>
      </c>
      <c r="I138" s="28">
        <v>20</v>
      </c>
      <c r="J138" s="5"/>
      <c r="K138" s="5" t="s">
        <v>1029</v>
      </c>
      <c r="L138" s="5" t="s">
        <v>470</v>
      </c>
    </row>
    <row r="139" spans="1:12" ht="15">
      <c r="A139" s="49" t="s">
        <v>2907</v>
      </c>
      <c r="B139" s="49" t="s">
        <v>4041</v>
      </c>
      <c r="C139" s="49" t="s">
        <v>3276</v>
      </c>
      <c r="D139" s="49"/>
      <c r="E139" s="49"/>
      <c r="F139" s="49" t="s">
        <v>4042</v>
      </c>
      <c r="G139" s="5" t="s">
        <v>455</v>
      </c>
      <c r="H139" s="5">
        <v>1</v>
      </c>
      <c r="I139" s="28">
        <v>0</v>
      </c>
      <c r="J139" s="5"/>
      <c r="K139" s="5"/>
      <c r="L139" s="5" t="s">
        <v>498</v>
      </c>
    </row>
    <row r="140" spans="1:12" ht="15">
      <c r="A140" s="49" t="s">
        <v>2907</v>
      </c>
      <c r="B140" s="49" t="s">
        <v>3215</v>
      </c>
      <c r="C140" s="49" t="s">
        <v>3283</v>
      </c>
      <c r="D140" s="49"/>
      <c r="E140" s="49"/>
      <c r="F140" s="49"/>
      <c r="G140" s="5" t="s">
        <v>455</v>
      </c>
      <c r="H140" s="5">
        <v>1</v>
      </c>
      <c r="I140" s="28">
        <v>5</v>
      </c>
      <c r="J140" s="5"/>
      <c r="K140" s="5" t="s">
        <v>1029</v>
      </c>
      <c r="L140" s="5" t="s">
        <v>528</v>
      </c>
    </row>
    <row r="141" spans="1:12" ht="15">
      <c r="A141" s="49" t="s">
        <v>2907</v>
      </c>
      <c r="B141" s="49" t="s">
        <v>3238</v>
      </c>
      <c r="C141" s="49" t="s">
        <v>3239</v>
      </c>
      <c r="D141" s="49"/>
      <c r="E141" s="49"/>
      <c r="F141" s="49" t="s">
        <v>2973</v>
      </c>
      <c r="G141" s="5" t="s">
        <v>455</v>
      </c>
      <c r="H141" s="5">
        <v>1</v>
      </c>
      <c r="I141" s="28">
        <v>25</v>
      </c>
      <c r="J141" s="5"/>
      <c r="K141" s="5"/>
      <c r="L141" s="5" t="s">
        <v>561</v>
      </c>
    </row>
    <row r="142" spans="1:12" ht="15">
      <c r="A142" s="49" t="s">
        <v>2907</v>
      </c>
      <c r="B142" s="49" t="s">
        <v>3240</v>
      </c>
      <c r="C142" s="49" t="s">
        <v>3241</v>
      </c>
      <c r="D142" s="49"/>
      <c r="E142" s="49"/>
      <c r="F142" s="49" t="s">
        <v>2424</v>
      </c>
      <c r="G142" s="5" t="s">
        <v>455</v>
      </c>
      <c r="H142" s="5">
        <v>1</v>
      </c>
      <c r="I142" s="28">
        <v>10</v>
      </c>
      <c r="J142" s="5"/>
      <c r="K142" s="5" t="s">
        <v>2568</v>
      </c>
      <c r="L142" s="5" t="s">
        <v>470</v>
      </c>
    </row>
    <row r="143" spans="1:12" ht="15">
      <c r="A143" s="49" t="s">
        <v>2907</v>
      </c>
      <c r="B143" s="49" t="s">
        <v>3242</v>
      </c>
      <c r="C143" s="49" t="s">
        <v>3032</v>
      </c>
      <c r="D143" s="49"/>
      <c r="E143" s="49"/>
      <c r="F143" s="49" t="s">
        <v>3439</v>
      </c>
      <c r="G143" s="5" t="s">
        <v>455</v>
      </c>
      <c r="H143" s="5">
        <v>1</v>
      </c>
      <c r="I143" s="28">
        <v>15</v>
      </c>
      <c r="J143" s="5"/>
      <c r="K143" s="5" t="s">
        <v>1029</v>
      </c>
      <c r="L143" s="5" t="s">
        <v>470</v>
      </c>
    </row>
    <row r="144" spans="1:12" ht="15">
      <c r="A144" s="49" t="s">
        <v>2907</v>
      </c>
      <c r="B144" s="49" t="s">
        <v>3252</v>
      </c>
      <c r="C144" s="49"/>
      <c r="D144" s="49" t="s">
        <v>2225</v>
      </c>
      <c r="E144" s="49"/>
      <c r="F144" s="49" t="s">
        <v>2973</v>
      </c>
      <c r="G144" s="5" t="s">
        <v>455</v>
      </c>
      <c r="H144" s="5">
        <v>1</v>
      </c>
      <c r="I144" s="28">
        <v>12</v>
      </c>
      <c r="J144" s="5"/>
      <c r="K144" s="5" t="s">
        <v>1029</v>
      </c>
      <c r="L144" s="5" t="s">
        <v>528</v>
      </c>
    </row>
    <row r="145" spans="1:12" ht="15">
      <c r="A145" s="49" t="s">
        <v>2907</v>
      </c>
      <c r="B145" s="49" t="s">
        <v>3253</v>
      </c>
      <c r="C145" s="49"/>
      <c r="D145" s="49" t="s">
        <v>985</v>
      </c>
      <c r="E145" s="49"/>
      <c r="F145" s="49" t="s">
        <v>2973</v>
      </c>
      <c r="G145" s="5" t="s">
        <v>455</v>
      </c>
      <c r="H145" s="5">
        <v>2</v>
      </c>
      <c r="I145" s="28">
        <v>24</v>
      </c>
      <c r="J145" s="5"/>
      <c r="K145" s="5"/>
      <c r="L145" s="5" t="s">
        <v>1263</v>
      </c>
    </row>
    <row r="146" spans="1:12" ht="15">
      <c r="A146" s="49" t="s">
        <v>2907</v>
      </c>
      <c r="B146" s="49" t="s">
        <v>3254</v>
      </c>
      <c r="C146" s="49" t="s">
        <v>3281</v>
      </c>
      <c r="D146" s="49" t="s">
        <v>2225</v>
      </c>
      <c r="E146" s="49"/>
      <c r="F146" s="49" t="s">
        <v>2973</v>
      </c>
      <c r="G146" s="5" t="s">
        <v>455</v>
      </c>
      <c r="H146" s="5">
        <v>1</v>
      </c>
      <c r="I146" s="28">
        <v>23</v>
      </c>
      <c r="J146" s="16">
        <v>40172</v>
      </c>
      <c r="K146" s="5" t="s">
        <v>1029</v>
      </c>
      <c r="L146" s="5" t="s">
        <v>470</v>
      </c>
    </row>
    <row r="147" spans="1:12" ht="15">
      <c r="A147" s="49" t="s">
        <v>2907</v>
      </c>
      <c r="B147" s="49" t="s">
        <v>3255</v>
      </c>
      <c r="C147" s="49" t="s">
        <v>3256</v>
      </c>
      <c r="D147" s="49"/>
      <c r="E147" s="49"/>
      <c r="F147" s="49" t="s">
        <v>2426</v>
      </c>
      <c r="G147" s="5" t="s">
        <v>455</v>
      </c>
      <c r="H147" s="5">
        <v>1</v>
      </c>
      <c r="I147" s="28">
        <v>5</v>
      </c>
      <c r="J147" s="5"/>
      <c r="K147" s="5" t="s">
        <v>1029</v>
      </c>
      <c r="L147" s="5" t="s">
        <v>528</v>
      </c>
    </row>
    <row r="148" spans="1:12" ht="15">
      <c r="A148" s="49" t="s">
        <v>2907</v>
      </c>
      <c r="B148" s="49" t="s">
        <v>3257</v>
      </c>
      <c r="C148" s="49" t="s">
        <v>3032</v>
      </c>
      <c r="D148" s="49"/>
      <c r="E148" s="49"/>
      <c r="F148" s="49" t="s">
        <v>3437</v>
      </c>
      <c r="G148" s="5" t="s">
        <v>455</v>
      </c>
      <c r="H148" s="5">
        <v>1</v>
      </c>
      <c r="I148" s="28">
        <v>15</v>
      </c>
      <c r="J148" s="5"/>
      <c r="K148" s="5" t="s">
        <v>1029</v>
      </c>
      <c r="L148" s="5" t="s">
        <v>470</v>
      </c>
    </row>
    <row r="149" spans="1:12" ht="15">
      <c r="A149" s="49" t="s">
        <v>2907</v>
      </c>
      <c r="B149" s="49" t="s">
        <v>3262</v>
      </c>
      <c r="C149" s="49" t="s">
        <v>3263</v>
      </c>
      <c r="D149" s="49"/>
      <c r="E149" s="49"/>
      <c r="F149" s="49" t="s">
        <v>2426</v>
      </c>
      <c r="G149" s="5" t="s">
        <v>473</v>
      </c>
      <c r="H149" s="5">
        <v>3</v>
      </c>
      <c r="I149" s="28">
        <v>6</v>
      </c>
      <c r="J149" s="5"/>
      <c r="K149" s="5" t="s">
        <v>1029</v>
      </c>
      <c r="L149" s="5" t="s">
        <v>470</v>
      </c>
    </row>
    <row r="150" spans="1:12" ht="15">
      <c r="A150" s="48" t="s">
        <v>3944</v>
      </c>
      <c r="B150" s="49" t="s">
        <v>3945</v>
      </c>
      <c r="C150" s="49" t="s">
        <v>3906</v>
      </c>
      <c r="D150" s="49"/>
      <c r="E150" s="49"/>
      <c r="F150" s="49" t="s">
        <v>3011</v>
      </c>
      <c r="G150" s="5" t="s">
        <v>455</v>
      </c>
      <c r="H150" s="5">
        <v>3</v>
      </c>
      <c r="I150" s="28">
        <v>0</v>
      </c>
      <c r="J150" s="16"/>
      <c r="K150" s="5"/>
      <c r="L150" s="5" t="s">
        <v>498</v>
      </c>
    </row>
    <row r="151" spans="1:12" s="68" customFormat="1" ht="15">
      <c r="A151" s="48" t="s">
        <v>3944</v>
      </c>
      <c r="B151" s="48" t="s">
        <v>3036</v>
      </c>
      <c r="C151" s="48" t="s">
        <v>3276</v>
      </c>
      <c r="D151" s="48" t="s">
        <v>2996</v>
      </c>
      <c r="E151" s="48" t="s">
        <v>3037</v>
      </c>
      <c r="F151" s="48" t="s">
        <v>3011</v>
      </c>
      <c r="G151" s="43" t="s">
        <v>455</v>
      </c>
      <c r="H151" s="43">
        <v>1</v>
      </c>
      <c r="I151" s="44">
        <v>0</v>
      </c>
      <c r="J151" s="67">
        <v>41268</v>
      </c>
      <c r="K151" s="43" t="s">
        <v>1029</v>
      </c>
      <c r="L151" s="43" t="s">
        <v>561</v>
      </c>
    </row>
    <row r="152" spans="1:12" s="68" customFormat="1" ht="15">
      <c r="A152" s="48" t="s">
        <v>3944</v>
      </c>
      <c r="B152" s="48" t="s">
        <v>3039</v>
      </c>
      <c r="C152" s="48" t="s">
        <v>3276</v>
      </c>
      <c r="D152" s="48" t="s">
        <v>3040</v>
      </c>
      <c r="E152" s="48"/>
      <c r="F152" s="48" t="s">
        <v>3011</v>
      </c>
      <c r="G152" s="43" t="s">
        <v>455</v>
      </c>
      <c r="H152" s="43">
        <v>1</v>
      </c>
      <c r="I152" s="44">
        <v>0</v>
      </c>
      <c r="J152" s="67">
        <v>41268</v>
      </c>
      <c r="K152" s="43" t="s">
        <v>1029</v>
      </c>
      <c r="L152" s="43" t="s">
        <v>3038</v>
      </c>
    </row>
    <row r="153" spans="1:12" s="68" customFormat="1" ht="15">
      <c r="A153" s="48" t="s">
        <v>3944</v>
      </c>
      <c r="B153" s="48" t="s">
        <v>3946</v>
      </c>
      <c r="C153" s="48"/>
      <c r="D153" s="48"/>
      <c r="E153" s="48"/>
      <c r="F153" s="48" t="s">
        <v>3590</v>
      </c>
      <c r="G153" s="43" t="s">
        <v>455</v>
      </c>
      <c r="H153" s="43">
        <v>1</v>
      </c>
      <c r="I153" s="44">
        <v>0</v>
      </c>
      <c r="J153" s="67">
        <v>34328</v>
      </c>
      <c r="K153" s="43"/>
      <c r="L153" s="43" t="s">
        <v>498</v>
      </c>
    </row>
    <row r="154" spans="1:12" s="68" customFormat="1" ht="15">
      <c r="A154" s="48" t="s">
        <v>3944</v>
      </c>
      <c r="B154" s="48" t="s">
        <v>3109</v>
      </c>
      <c r="C154" s="48" t="s">
        <v>3286</v>
      </c>
      <c r="D154" s="48" t="s">
        <v>3110</v>
      </c>
      <c r="E154" s="48"/>
      <c r="F154" s="48" t="s">
        <v>2080</v>
      </c>
      <c r="G154" s="43" t="s">
        <v>455</v>
      </c>
      <c r="H154" s="43">
        <v>1</v>
      </c>
      <c r="I154" s="44">
        <v>0</v>
      </c>
      <c r="J154" s="67">
        <v>40722</v>
      </c>
      <c r="K154" s="43"/>
      <c r="L154" s="43" t="s">
        <v>498</v>
      </c>
    </row>
    <row r="155" spans="1:12" s="68" customFormat="1" ht="15">
      <c r="A155" s="48" t="s">
        <v>3944</v>
      </c>
      <c r="B155" s="48" t="s">
        <v>3114</v>
      </c>
      <c r="C155" s="48" t="s">
        <v>3947</v>
      </c>
      <c r="D155" s="48" t="s">
        <v>3115</v>
      </c>
      <c r="E155" s="48"/>
      <c r="F155" s="48" t="s">
        <v>2080</v>
      </c>
      <c r="G155" s="43" t="s">
        <v>455</v>
      </c>
      <c r="H155" s="43">
        <v>1</v>
      </c>
      <c r="I155" s="44">
        <v>15</v>
      </c>
      <c r="J155" s="67">
        <v>41144</v>
      </c>
      <c r="K155" s="43" t="s">
        <v>3116</v>
      </c>
      <c r="L155" s="43" t="s">
        <v>498</v>
      </c>
    </row>
    <row r="156" spans="1:12" s="68" customFormat="1" ht="15">
      <c r="A156" s="48" t="s">
        <v>3944</v>
      </c>
      <c r="B156" s="48" t="s">
        <v>3120</v>
      </c>
      <c r="C156" s="48"/>
      <c r="D156" s="48" t="s">
        <v>3121</v>
      </c>
      <c r="E156" s="48" t="s">
        <v>3106</v>
      </c>
      <c r="F156" s="48" t="s">
        <v>2080</v>
      </c>
      <c r="G156" s="43" t="s">
        <v>455</v>
      </c>
      <c r="H156" s="43">
        <v>1</v>
      </c>
      <c r="I156" s="44">
        <v>5</v>
      </c>
      <c r="J156" s="43"/>
      <c r="K156" s="43" t="s">
        <v>3122</v>
      </c>
      <c r="L156" s="43" t="s">
        <v>498</v>
      </c>
    </row>
    <row r="157" spans="1:12" s="68" customFormat="1" ht="15">
      <c r="A157" s="48" t="s">
        <v>3944</v>
      </c>
      <c r="B157" s="48" t="s">
        <v>3949</v>
      </c>
      <c r="C157" s="48"/>
      <c r="D157" s="48" t="s">
        <v>3126</v>
      </c>
      <c r="E157" s="48"/>
      <c r="F157" s="48" t="s">
        <v>2080</v>
      </c>
      <c r="G157" s="43" t="s">
        <v>473</v>
      </c>
      <c r="H157" s="43">
        <v>1</v>
      </c>
      <c r="I157" s="44">
        <v>10</v>
      </c>
      <c r="J157" s="43"/>
      <c r="K157" s="43"/>
      <c r="L157" s="43" t="s">
        <v>498</v>
      </c>
    </row>
    <row r="158" spans="1:12" s="68" customFormat="1" ht="15">
      <c r="A158" s="48" t="s">
        <v>3944</v>
      </c>
      <c r="B158" s="48" t="s">
        <v>3548</v>
      </c>
      <c r="C158" s="48"/>
      <c r="D158" s="48"/>
      <c r="E158" s="48"/>
      <c r="F158" s="48" t="s">
        <v>2080</v>
      </c>
      <c r="G158" s="43" t="s">
        <v>455</v>
      </c>
      <c r="H158" s="43">
        <v>1</v>
      </c>
      <c r="I158" s="44">
        <v>0</v>
      </c>
      <c r="J158" s="67"/>
      <c r="K158" s="43"/>
      <c r="L158" s="43" t="s">
        <v>1263</v>
      </c>
    </row>
    <row r="159" spans="1:12" s="68" customFormat="1" ht="15">
      <c r="A159" s="48" t="s">
        <v>3944</v>
      </c>
      <c r="B159" s="48" t="s">
        <v>3539</v>
      </c>
      <c r="C159" s="48"/>
      <c r="D159" s="48" t="s">
        <v>3540</v>
      </c>
      <c r="E159" s="48"/>
      <c r="F159" s="48" t="s">
        <v>2080</v>
      </c>
      <c r="G159" s="43" t="s">
        <v>455</v>
      </c>
      <c r="H159" s="43">
        <v>1</v>
      </c>
      <c r="I159" s="44">
        <v>0</v>
      </c>
      <c r="J159" s="43"/>
      <c r="K159" s="43"/>
      <c r="L159" s="43" t="s">
        <v>498</v>
      </c>
    </row>
    <row r="160" spans="1:12" s="68" customFormat="1" ht="15">
      <c r="A160" s="48" t="s">
        <v>3944</v>
      </c>
      <c r="B160" s="48" t="s">
        <v>3523</v>
      </c>
      <c r="C160" s="48"/>
      <c r="D160" s="48"/>
      <c r="E160" s="48"/>
      <c r="F160" s="48" t="s">
        <v>2080</v>
      </c>
      <c r="G160" s="43" t="s">
        <v>455</v>
      </c>
      <c r="H160" s="43">
        <v>1</v>
      </c>
      <c r="I160" s="44">
        <v>8</v>
      </c>
      <c r="J160" s="67"/>
      <c r="K160" s="43"/>
      <c r="L160" s="43" t="s">
        <v>498</v>
      </c>
    </row>
    <row r="161" spans="1:12" s="68" customFormat="1" ht="15">
      <c r="A161" s="48" t="s">
        <v>3944</v>
      </c>
      <c r="B161" s="48" t="s">
        <v>3598</v>
      </c>
      <c r="C161" s="48"/>
      <c r="D161" s="48"/>
      <c r="E161" s="48"/>
      <c r="F161" s="48" t="s">
        <v>2080</v>
      </c>
      <c r="G161" s="43" t="s">
        <v>455</v>
      </c>
      <c r="H161" s="43">
        <v>1</v>
      </c>
      <c r="I161" s="44">
        <v>0</v>
      </c>
      <c r="J161" s="67"/>
      <c r="K161" s="43" t="s">
        <v>3599</v>
      </c>
      <c r="L161" s="43" t="s">
        <v>498</v>
      </c>
    </row>
    <row r="162" spans="1:12" s="68" customFormat="1" ht="15">
      <c r="A162" s="48" t="s">
        <v>3944</v>
      </c>
      <c r="B162" s="48" t="s">
        <v>3547</v>
      </c>
      <c r="C162" s="48"/>
      <c r="D162" s="48"/>
      <c r="E162" s="48"/>
      <c r="F162" s="48" t="s">
        <v>2080</v>
      </c>
      <c r="G162" s="43" t="s">
        <v>455</v>
      </c>
      <c r="H162" s="43">
        <v>1</v>
      </c>
      <c r="I162" s="44">
        <v>0</v>
      </c>
      <c r="J162" s="67"/>
      <c r="K162" s="43"/>
      <c r="L162" s="43" t="s">
        <v>1263</v>
      </c>
    </row>
    <row r="163" spans="1:12" s="68" customFormat="1" ht="15">
      <c r="A163" s="48" t="s">
        <v>3944</v>
      </c>
      <c r="B163" s="48" t="s">
        <v>3597</v>
      </c>
      <c r="C163" s="48"/>
      <c r="D163" s="48"/>
      <c r="E163" s="48"/>
      <c r="F163" s="48" t="s">
        <v>2080</v>
      </c>
      <c r="G163" s="43" t="s">
        <v>455</v>
      </c>
      <c r="H163" s="43">
        <v>1</v>
      </c>
      <c r="I163" s="44">
        <v>0</v>
      </c>
      <c r="J163" s="67"/>
      <c r="K163" s="43"/>
      <c r="L163" s="43" t="s">
        <v>498</v>
      </c>
    </row>
    <row r="164" spans="1:12" s="68" customFormat="1" ht="15">
      <c r="A164" s="48" t="s">
        <v>3944</v>
      </c>
      <c r="B164" s="48" t="s">
        <v>3324</v>
      </c>
      <c r="C164" s="48"/>
      <c r="D164" s="48" t="s">
        <v>1298</v>
      </c>
      <c r="E164" s="48"/>
      <c r="F164" s="48" t="s">
        <v>2080</v>
      </c>
      <c r="G164" s="43" t="s">
        <v>455</v>
      </c>
      <c r="H164" s="43">
        <v>1</v>
      </c>
      <c r="I164" s="44">
        <v>10</v>
      </c>
      <c r="J164" s="67"/>
      <c r="K164" s="43"/>
      <c r="L164" s="43" t="s">
        <v>561</v>
      </c>
    </row>
    <row r="167" spans="8:9" ht="15">
      <c r="H167">
        <f>SUM(H4:H166)</f>
        <v>300</v>
      </c>
      <c r="I167" s="31">
        <f>SUM(I4:I166)</f>
        <v>3489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6">
      <selection activeCell="G52" sqref="G52"/>
    </sheetView>
  </sheetViews>
  <sheetFormatPr defaultColWidth="9.140625" defaultRowHeight="15"/>
  <cols>
    <col min="1" max="1" width="18.7109375" style="0" customWidth="1"/>
    <col min="2" max="2" width="33.00390625" style="0" customWidth="1"/>
    <col min="3" max="3" width="47.140625" style="0" customWidth="1"/>
    <col min="4" max="4" width="13.28125" style="0" customWidth="1"/>
    <col min="5" max="5" width="10.57421875" style="0" bestFit="1" customWidth="1"/>
    <col min="6" max="6" width="18.28125" style="26" customWidth="1"/>
    <col min="7" max="7" width="27.8515625" style="0" customWidth="1"/>
  </cols>
  <sheetData>
    <row r="1" spans="1:5" ht="15">
      <c r="A1" t="s">
        <v>988</v>
      </c>
      <c r="B1">
        <f>E52</f>
        <v>271</v>
      </c>
      <c r="C1" s="31">
        <f>F52</f>
        <v>3400</v>
      </c>
      <c r="E1" s="26"/>
    </row>
    <row r="3" spans="1:7" s="2" customFormat="1" ht="15">
      <c r="A3" s="4" t="s">
        <v>190</v>
      </c>
      <c r="B3" s="4" t="s">
        <v>176</v>
      </c>
      <c r="C3" s="4" t="s">
        <v>0</v>
      </c>
      <c r="D3" s="4" t="s">
        <v>105</v>
      </c>
      <c r="E3" s="4" t="s">
        <v>177</v>
      </c>
      <c r="F3" s="27" t="s">
        <v>1363</v>
      </c>
      <c r="G3" s="4" t="s">
        <v>189</v>
      </c>
    </row>
    <row r="4" spans="1:7" s="22" customFormat="1" ht="15">
      <c r="A4" s="20" t="s">
        <v>175</v>
      </c>
      <c r="B4" s="5" t="s">
        <v>4068</v>
      </c>
      <c r="C4" s="20"/>
      <c r="D4" s="5" t="s">
        <v>183</v>
      </c>
      <c r="E4" s="20">
        <v>1</v>
      </c>
      <c r="F4" s="32">
        <v>25</v>
      </c>
      <c r="G4" s="5" t="s">
        <v>178</v>
      </c>
    </row>
    <row r="5" spans="1:7" ht="15">
      <c r="A5" s="5" t="s">
        <v>175</v>
      </c>
      <c r="B5" s="5" t="s">
        <v>106</v>
      </c>
      <c r="C5" s="5" t="s">
        <v>108</v>
      </c>
      <c r="D5" s="5" t="s">
        <v>107</v>
      </c>
      <c r="E5" s="5">
        <v>1</v>
      </c>
      <c r="F5" s="28">
        <v>100</v>
      </c>
      <c r="G5" s="5" t="s">
        <v>178</v>
      </c>
    </row>
    <row r="6" spans="1:7" ht="15">
      <c r="A6" s="5" t="s">
        <v>175</v>
      </c>
      <c r="B6" s="5" t="s">
        <v>109</v>
      </c>
      <c r="C6" s="5" t="s">
        <v>110</v>
      </c>
      <c r="D6" s="5" t="s">
        <v>4044</v>
      </c>
      <c r="E6" s="5">
        <v>16</v>
      </c>
      <c r="F6" s="28">
        <v>80</v>
      </c>
      <c r="G6" s="5" t="s">
        <v>178</v>
      </c>
    </row>
    <row r="7" spans="1:7" ht="15">
      <c r="A7" s="5" t="s">
        <v>175</v>
      </c>
      <c r="B7" s="5" t="s">
        <v>111</v>
      </c>
      <c r="C7" s="5" t="s">
        <v>112</v>
      </c>
      <c r="D7" s="5" t="s">
        <v>107</v>
      </c>
      <c r="E7" s="5">
        <v>3</v>
      </c>
      <c r="F7" s="28">
        <v>100</v>
      </c>
      <c r="G7" s="5" t="s">
        <v>178</v>
      </c>
    </row>
    <row r="8" spans="1:7" ht="15">
      <c r="A8" s="5" t="s">
        <v>175</v>
      </c>
      <c r="B8" s="5" t="s">
        <v>113</v>
      </c>
      <c r="C8" s="5"/>
      <c r="D8" s="5" t="s">
        <v>107</v>
      </c>
      <c r="E8" s="5">
        <v>7</v>
      </c>
      <c r="F8" s="28">
        <v>70</v>
      </c>
      <c r="G8" s="5" t="s">
        <v>178</v>
      </c>
    </row>
    <row r="9" spans="1:7" ht="15">
      <c r="A9" s="5" t="s">
        <v>188</v>
      </c>
      <c r="B9" s="5" t="s">
        <v>188</v>
      </c>
      <c r="C9" s="5"/>
      <c r="D9" s="5" t="s">
        <v>107</v>
      </c>
      <c r="E9" s="5">
        <v>1</v>
      </c>
      <c r="F9" s="28">
        <v>15</v>
      </c>
      <c r="G9" s="5" t="s">
        <v>178</v>
      </c>
    </row>
    <row r="10" spans="1:7" ht="15">
      <c r="A10" s="5" t="s">
        <v>173</v>
      </c>
      <c r="B10" s="5" t="s">
        <v>119</v>
      </c>
      <c r="C10" s="5" t="s">
        <v>120</v>
      </c>
      <c r="D10" s="5" t="s">
        <v>107</v>
      </c>
      <c r="E10" s="5">
        <v>4</v>
      </c>
      <c r="F10" s="28">
        <v>110</v>
      </c>
      <c r="G10" s="5" t="s">
        <v>178</v>
      </c>
    </row>
    <row r="11" spans="1:7" ht="15">
      <c r="A11" s="5" t="s">
        <v>173</v>
      </c>
      <c r="B11" s="5" t="s">
        <v>121</v>
      </c>
      <c r="C11" s="5" t="s">
        <v>122</v>
      </c>
      <c r="D11" s="5" t="s">
        <v>107</v>
      </c>
      <c r="E11" s="5">
        <v>16</v>
      </c>
      <c r="F11" s="28">
        <v>80</v>
      </c>
      <c r="G11" s="5" t="s">
        <v>178</v>
      </c>
    </row>
    <row r="12" spans="1:7" ht="15">
      <c r="A12" s="5" t="s">
        <v>173</v>
      </c>
      <c r="B12" s="5" t="s">
        <v>123</v>
      </c>
      <c r="C12" s="5" t="s">
        <v>124</v>
      </c>
      <c r="D12" s="5" t="s">
        <v>107</v>
      </c>
      <c r="E12" s="5">
        <v>11</v>
      </c>
      <c r="F12" s="28">
        <v>220</v>
      </c>
      <c r="G12" s="5" t="s">
        <v>178</v>
      </c>
    </row>
    <row r="13" spans="1:7" ht="15">
      <c r="A13" s="5" t="s">
        <v>173</v>
      </c>
      <c r="B13" s="5" t="s">
        <v>125</v>
      </c>
      <c r="C13" s="5" t="s">
        <v>126</v>
      </c>
      <c r="D13" s="5" t="s">
        <v>107</v>
      </c>
      <c r="E13" s="5">
        <v>29</v>
      </c>
      <c r="F13" s="28">
        <v>145</v>
      </c>
      <c r="G13" s="5" t="s">
        <v>178</v>
      </c>
    </row>
    <row r="14" spans="1:7" ht="15">
      <c r="A14" s="5" t="s">
        <v>173</v>
      </c>
      <c r="B14" s="5" t="s">
        <v>127</v>
      </c>
      <c r="C14" s="5"/>
      <c r="D14" s="5" t="s">
        <v>107</v>
      </c>
      <c r="E14" s="5">
        <v>6</v>
      </c>
      <c r="F14" s="28">
        <v>30</v>
      </c>
      <c r="G14" s="5" t="s">
        <v>178</v>
      </c>
    </row>
    <row r="15" spans="1:7" ht="15">
      <c r="A15" s="5" t="s">
        <v>173</v>
      </c>
      <c r="B15" s="5" t="s">
        <v>128</v>
      </c>
      <c r="C15" s="5"/>
      <c r="D15" s="5" t="s">
        <v>107</v>
      </c>
      <c r="E15" s="5">
        <v>3</v>
      </c>
      <c r="F15" s="28">
        <v>15</v>
      </c>
      <c r="G15" s="5" t="s">
        <v>178</v>
      </c>
    </row>
    <row r="16" spans="1:7" ht="15">
      <c r="A16" s="5" t="s">
        <v>173</v>
      </c>
      <c r="B16" s="5" t="s">
        <v>129</v>
      </c>
      <c r="C16" s="5" t="s">
        <v>120</v>
      </c>
      <c r="D16" s="5" t="s">
        <v>107</v>
      </c>
      <c r="E16" s="5">
        <v>5</v>
      </c>
      <c r="F16" s="28">
        <v>25</v>
      </c>
      <c r="G16" s="5" t="s">
        <v>178</v>
      </c>
    </row>
    <row r="17" spans="1:7" ht="15">
      <c r="A17" s="5" t="s">
        <v>173</v>
      </c>
      <c r="B17" s="5" t="s">
        <v>130</v>
      </c>
      <c r="C17" s="5"/>
      <c r="D17" s="5" t="s">
        <v>107</v>
      </c>
      <c r="E17" s="5">
        <v>5</v>
      </c>
      <c r="F17" s="28">
        <v>25</v>
      </c>
      <c r="G17" s="5" t="s">
        <v>178</v>
      </c>
    </row>
    <row r="18" spans="1:7" ht="15">
      <c r="A18" s="5" t="s">
        <v>173</v>
      </c>
      <c r="B18" s="5" t="s">
        <v>131</v>
      </c>
      <c r="C18" s="5" t="s">
        <v>120</v>
      </c>
      <c r="D18" s="5" t="s">
        <v>107</v>
      </c>
      <c r="E18" s="5">
        <v>5</v>
      </c>
      <c r="F18" s="28">
        <v>25</v>
      </c>
      <c r="G18" s="5" t="s">
        <v>178</v>
      </c>
    </row>
    <row r="19" spans="1:7" ht="15">
      <c r="A19" s="5" t="s">
        <v>173</v>
      </c>
      <c r="B19" s="5" t="s">
        <v>132</v>
      </c>
      <c r="C19" s="5"/>
      <c r="D19" s="5" t="s">
        <v>107</v>
      </c>
      <c r="E19" s="5">
        <v>3</v>
      </c>
      <c r="F19" s="28">
        <v>15</v>
      </c>
      <c r="G19" s="5" t="s">
        <v>178</v>
      </c>
    </row>
    <row r="20" spans="1:7" ht="15">
      <c r="A20" s="5" t="s">
        <v>173</v>
      </c>
      <c r="B20" s="5" t="s">
        <v>133</v>
      </c>
      <c r="C20" s="5" t="s">
        <v>134</v>
      </c>
      <c r="D20" s="5" t="s">
        <v>107</v>
      </c>
      <c r="E20" s="5">
        <v>4</v>
      </c>
      <c r="F20" s="28">
        <v>20</v>
      </c>
      <c r="G20" s="5" t="s">
        <v>178</v>
      </c>
    </row>
    <row r="21" spans="1:7" ht="15">
      <c r="A21" s="5" t="s">
        <v>173</v>
      </c>
      <c r="B21" s="5" t="s">
        <v>135</v>
      </c>
      <c r="C21" s="5"/>
      <c r="D21" s="5" t="s">
        <v>107</v>
      </c>
      <c r="E21" s="5">
        <v>5</v>
      </c>
      <c r="F21" s="28">
        <v>25</v>
      </c>
      <c r="G21" s="5" t="s">
        <v>178</v>
      </c>
    </row>
    <row r="22" spans="1:7" ht="15">
      <c r="A22" s="5" t="s">
        <v>173</v>
      </c>
      <c r="B22" s="5" t="s">
        <v>136</v>
      </c>
      <c r="C22" s="5"/>
      <c r="D22" s="5" t="s">
        <v>107</v>
      </c>
      <c r="E22" s="5">
        <v>5</v>
      </c>
      <c r="F22" s="28">
        <v>0</v>
      </c>
      <c r="G22" s="5" t="s">
        <v>178</v>
      </c>
    </row>
    <row r="23" spans="1:7" ht="15">
      <c r="A23" s="5" t="s">
        <v>171</v>
      </c>
      <c r="B23" s="5" t="s">
        <v>137</v>
      </c>
      <c r="C23" s="5" t="s">
        <v>138</v>
      </c>
      <c r="D23" s="5" t="s">
        <v>107</v>
      </c>
      <c r="E23" s="5">
        <v>9</v>
      </c>
      <c r="F23" s="28">
        <v>0</v>
      </c>
      <c r="G23" s="5" t="s">
        <v>178</v>
      </c>
    </row>
    <row r="24" spans="1:7" ht="15">
      <c r="A24" s="5" t="s">
        <v>171</v>
      </c>
      <c r="B24" s="5" t="s">
        <v>137</v>
      </c>
      <c r="C24" s="5" t="s">
        <v>3395</v>
      </c>
      <c r="D24" s="5" t="s">
        <v>183</v>
      </c>
      <c r="E24" s="5">
        <v>6</v>
      </c>
      <c r="F24" s="28">
        <v>0</v>
      </c>
      <c r="G24" s="5" t="s">
        <v>178</v>
      </c>
    </row>
    <row r="25" spans="1:7" ht="15">
      <c r="A25" s="5" t="s">
        <v>172</v>
      </c>
      <c r="B25" s="5" t="s">
        <v>140</v>
      </c>
      <c r="C25" s="5"/>
      <c r="D25" s="5" t="s">
        <v>107</v>
      </c>
      <c r="E25" s="5">
        <v>5</v>
      </c>
      <c r="F25" s="28">
        <v>25</v>
      </c>
      <c r="G25" s="5" t="s">
        <v>178</v>
      </c>
    </row>
    <row r="26" spans="1:7" ht="15">
      <c r="A26" s="5" t="s">
        <v>172</v>
      </c>
      <c r="B26" s="5" t="s">
        <v>141</v>
      </c>
      <c r="C26" s="5"/>
      <c r="D26" s="5" t="s">
        <v>107</v>
      </c>
      <c r="E26" s="5">
        <v>5</v>
      </c>
      <c r="F26" s="28">
        <v>25</v>
      </c>
      <c r="G26" s="5" t="s">
        <v>178</v>
      </c>
    </row>
    <row r="27" spans="1:7" ht="15">
      <c r="A27" s="5" t="s">
        <v>172</v>
      </c>
      <c r="B27" s="5" t="s">
        <v>142</v>
      </c>
      <c r="C27" s="5" t="s">
        <v>143</v>
      </c>
      <c r="D27" s="5" t="s">
        <v>107</v>
      </c>
      <c r="E27" s="5">
        <v>1</v>
      </c>
      <c r="F27" s="28">
        <v>50</v>
      </c>
      <c r="G27" s="5" t="s">
        <v>178</v>
      </c>
    </row>
    <row r="28" spans="1:7" ht="15">
      <c r="A28" s="5" t="s">
        <v>172</v>
      </c>
      <c r="B28" s="5" t="s">
        <v>144</v>
      </c>
      <c r="C28" s="5" t="s">
        <v>145</v>
      </c>
      <c r="D28" s="5" t="s">
        <v>107</v>
      </c>
      <c r="E28" s="5">
        <v>2</v>
      </c>
      <c r="F28" s="28">
        <v>10</v>
      </c>
      <c r="G28" s="5" t="s">
        <v>178</v>
      </c>
    </row>
    <row r="29" spans="1:7" ht="15">
      <c r="A29" s="5" t="s">
        <v>172</v>
      </c>
      <c r="B29" s="5" t="s">
        <v>146</v>
      </c>
      <c r="C29" s="5"/>
      <c r="D29" s="5" t="s">
        <v>107</v>
      </c>
      <c r="E29" s="5">
        <v>2</v>
      </c>
      <c r="F29" s="28">
        <v>10</v>
      </c>
      <c r="G29" s="5" t="s">
        <v>178</v>
      </c>
    </row>
    <row r="30" spans="1:7" ht="15">
      <c r="A30" s="5" t="s">
        <v>172</v>
      </c>
      <c r="B30" s="5" t="s">
        <v>147</v>
      </c>
      <c r="C30" s="5" t="s">
        <v>148</v>
      </c>
      <c r="D30" s="5" t="s">
        <v>107</v>
      </c>
      <c r="E30" s="5">
        <v>1</v>
      </c>
      <c r="F30" s="28">
        <v>75</v>
      </c>
      <c r="G30" s="5" t="s">
        <v>178</v>
      </c>
    </row>
    <row r="31" spans="1:7" ht="15">
      <c r="A31" s="5" t="s">
        <v>172</v>
      </c>
      <c r="B31" s="5" t="s">
        <v>149</v>
      </c>
      <c r="C31" s="5" t="s">
        <v>150</v>
      </c>
      <c r="D31" s="5" t="s">
        <v>107</v>
      </c>
      <c r="E31" s="5">
        <v>4</v>
      </c>
      <c r="F31" s="28">
        <v>100</v>
      </c>
      <c r="G31" s="5" t="s">
        <v>178</v>
      </c>
    </row>
    <row r="32" spans="1:7" ht="15">
      <c r="A32" s="5" t="s">
        <v>172</v>
      </c>
      <c r="B32" s="5" t="s">
        <v>151</v>
      </c>
      <c r="C32" s="5" t="s">
        <v>152</v>
      </c>
      <c r="D32" s="5" t="s">
        <v>107</v>
      </c>
      <c r="E32" s="5">
        <v>10</v>
      </c>
      <c r="F32" s="28">
        <v>50</v>
      </c>
      <c r="G32" s="5" t="s">
        <v>178</v>
      </c>
    </row>
    <row r="33" spans="1:7" ht="15">
      <c r="A33" s="5" t="s">
        <v>172</v>
      </c>
      <c r="B33" s="5" t="s">
        <v>151</v>
      </c>
      <c r="C33" s="5" t="s">
        <v>3381</v>
      </c>
      <c r="D33" s="5" t="s">
        <v>183</v>
      </c>
      <c r="E33" s="5">
        <v>2</v>
      </c>
      <c r="F33" s="28">
        <v>30</v>
      </c>
      <c r="G33" s="5" t="s">
        <v>561</v>
      </c>
    </row>
    <row r="34" spans="1:7" ht="15">
      <c r="A34" s="5" t="s">
        <v>181</v>
      </c>
      <c r="B34" s="5" t="s">
        <v>182</v>
      </c>
      <c r="C34" s="5"/>
      <c r="D34" s="5" t="s">
        <v>183</v>
      </c>
      <c r="E34" s="5">
        <v>1</v>
      </c>
      <c r="F34" s="28">
        <v>40</v>
      </c>
      <c r="G34" s="5" t="s">
        <v>178</v>
      </c>
    </row>
    <row r="35" spans="1:7" ht="15">
      <c r="A35" s="5" t="s">
        <v>4048</v>
      </c>
      <c r="B35" s="5" t="s">
        <v>4048</v>
      </c>
      <c r="C35" s="5"/>
      <c r="D35" s="5" t="s">
        <v>107</v>
      </c>
      <c r="E35" s="5">
        <v>2</v>
      </c>
      <c r="F35" s="28">
        <v>0</v>
      </c>
      <c r="G35" s="5" t="s">
        <v>178</v>
      </c>
    </row>
    <row r="36" spans="1:7" ht="15">
      <c r="A36" s="5" t="s">
        <v>153</v>
      </c>
      <c r="B36" s="5" t="s">
        <v>153</v>
      </c>
      <c r="C36" s="5" t="s">
        <v>154</v>
      </c>
      <c r="D36" s="5" t="s">
        <v>107</v>
      </c>
      <c r="E36" s="5">
        <v>3</v>
      </c>
      <c r="F36" s="28">
        <v>15</v>
      </c>
      <c r="G36" s="5" t="s">
        <v>178</v>
      </c>
    </row>
    <row r="37" spans="1:7" ht="15">
      <c r="A37" s="5" t="s">
        <v>4045</v>
      </c>
      <c r="B37" s="5" t="s">
        <v>4046</v>
      </c>
      <c r="C37" s="5" t="s">
        <v>4047</v>
      </c>
      <c r="D37" s="5" t="s">
        <v>107</v>
      </c>
      <c r="E37" s="5">
        <v>3</v>
      </c>
      <c r="F37" s="28">
        <v>0</v>
      </c>
      <c r="G37" s="5" t="s">
        <v>178</v>
      </c>
    </row>
    <row r="38" spans="1:7" ht="15">
      <c r="A38" s="5" t="s">
        <v>170</v>
      </c>
      <c r="B38" s="5" t="s">
        <v>155</v>
      </c>
      <c r="C38" s="5"/>
      <c r="D38" s="5" t="s">
        <v>107</v>
      </c>
      <c r="E38" s="5">
        <v>12</v>
      </c>
      <c r="F38" s="28">
        <v>60</v>
      </c>
      <c r="G38" s="5" t="s">
        <v>178</v>
      </c>
    </row>
    <row r="39" spans="1:7" ht="15">
      <c r="A39" s="5" t="s">
        <v>170</v>
      </c>
      <c r="B39" s="5" t="s">
        <v>156</v>
      </c>
      <c r="C39" s="5" t="s">
        <v>157</v>
      </c>
      <c r="D39" s="5" t="s">
        <v>107</v>
      </c>
      <c r="E39" s="5">
        <v>11</v>
      </c>
      <c r="F39" s="28">
        <v>55</v>
      </c>
      <c r="G39" s="5" t="s">
        <v>178</v>
      </c>
    </row>
    <row r="40" spans="1:7" ht="15">
      <c r="A40" s="5" t="s">
        <v>170</v>
      </c>
      <c r="B40" s="5" t="s">
        <v>158</v>
      </c>
      <c r="C40" s="5"/>
      <c r="D40" s="5" t="s">
        <v>107</v>
      </c>
      <c r="E40" s="5">
        <v>8</v>
      </c>
      <c r="F40" s="28">
        <v>80</v>
      </c>
      <c r="G40" s="5" t="s">
        <v>178</v>
      </c>
    </row>
    <row r="41" spans="1:7" ht="15">
      <c r="A41" s="5" t="s">
        <v>170</v>
      </c>
      <c r="B41" s="5" t="s">
        <v>159</v>
      </c>
      <c r="C41" s="5"/>
      <c r="D41" s="5" t="s">
        <v>107</v>
      </c>
      <c r="E41" s="5">
        <v>10</v>
      </c>
      <c r="F41" s="28">
        <v>50</v>
      </c>
      <c r="G41" s="5" t="s">
        <v>178</v>
      </c>
    </row>
    <row r="42" spans="1:7" ht="15">
      <c r="A42" s="5" t="s">
        <v>170</v>
      </c>
      <c r="B42" s="5" t="s">
        <v>3380</v>
      </c>
      <c r="C42" s="5"/>
      <c r="D42" s="5" t="s">
        <v>183</v>
      </c>
      <c r="E42" s="5">
        <v>5</v>
      </c>
      <c r="F42" s="28">
        <v>10</v>
      </c>
      <c r="G42" s="5" t="s">
        <v>178</v>
      </c>
    </row>
    <row r="43" spans="1:7" ht="15">
      <c r="A43" s="5" t="s">
        <v>170</v>
      </c>
      <c r="B43" s="5" t="s">
        <v>160</v>
      </c>
      <c r="C43" s="5"/>
      <c r="D43" s="5" t="s">
        <v>107</v>
      </c>
      <c r="E43" s="5">
        <v>8</v>
      </c>
      <c r="F43" s="28">
        <v>40</v>
      </c>
      <c r="G43" s="5" t="s">
        <v>178</v>
      </c>
    </row>
    <row r="44" spans="1:7" ht="15">
      <c r="A44" s="5" t="s">
        <v>169</v>
      </c>
      <c r="B44" s="5" t="s">
        <v>161</v>
      </c>
      <c r="C44" s="5" t="s">
        <v>163</v>
      </c>
      <c r="D44" s="5" t="s">
        <v>162</v>
      </c>
      <c r="E44" s="5">
        <v>2</v>
      </c>
      <c r="F44" s="28">
        <v>100</v>
      </c>
      <c r="G44" s="5" t="s">
        <v>178</v>
      </c>
    </row>
    <row r="45" spans="1:7" ht="15">
      <c r="A45" s="5" t="s">
        <v>169</v>
      </c>
      <c r="B45" s="5" t="s">
        <v>164</v>
      </c>
      <c r="C45" s="5" t="s">
        <v>165</v>
      </c>
      <c r="D45" s="5" t="s">
        <v>107</v>
      </c>
      <c r="E45" s="5">
        <v>6</v>
      </c>
      <c r="F45" s="28">
        <v>700</v>
      </c>
      <c r="G45" s="5" t="s">
        <v>178</v>
      </c>
    </row>
    <row r="46" spans="1:7" ht="15">
      <c r="A46" s="5" t="s">
        <v>169</v>
      </c>
      <c r="B46" s="5" t="s">
        <v>166</v>
      </c>
      <c r="C46" s="5"/>
      <c r="D46" s="5" t="s">
        <v>107</v>
      </c>
      <c r="E46" s="5">
        <v>8</v>
      </c>
      <c r="F46" s="28">
        <v>40</v>
      </c>
      <c r="G46" s="5" t="s">
        <v>178</v>
      </c>
    </row>
    <row r="47" spans="1:7" ht="15">
      <c r="A47" s="5" t="s">
        <v>187</v>
      </c>
      <c r="B47" s="5" t="s">
        <v>187</v>
      </c>
      <c r="C47" s="5"/>
      <c r="D47" s="5" t="s">
        <v>183</v>
      </c>
      <c r="E47" s="5">
        <v>3</v>
      </c>
      <c r="F47" s="28">
        <v>60</v>
      </c>
      <c r="G47" s="5" t="s">
        <v>178</v>
      </c>
    </row>
    <row r="48" spans="1:7" ht="15">
      <c r="A48" s="5" t="s">
        <v>167</v>
      </c>
      <c r="B48" s="5" t="s">
        <v>167</v>
      </c>
      <c r="C48" s="5" t="s">
        <v>168</v>
      </c>
      <c r="D48" s="5" t="s">
        <v>107</v>
      </c>
      <c r="E48" s="5">
        <v>3</v>
      </c>
      <c r="F48" s="28">
        <v>200</v>
      </c>
      <c r="G48" s="5" t="s">
        <v>178</v>
      </c>
    </row>
    <row r="49" spans="1:7" ht="15">
      <c r="A49" s="5" t="s">
        <v>167</v>
      </c>
      <c r="B49" s="5" t="s">
        <v>167</v>
      </c>
      <c r="C49" s="5" t="s">
        <v>186</v>
      </c>
      <c r="D49" s="5" t="s">
        <v>183</v>
      </c>
      <c r="E49" s="5">
        <v>9</v>
      </c>
      <c r="F49" s="28">
        <v>450</v>
      </c>
      <c r="G49" s="5" t="s">
        <v>178</v>
      </c>
    </row>
    <row r="50" spans="1:7" ht="15">
      <c r="A50" s="3"/>
      <c r="B50" s="3"/>
      <c r="C50" s="3"/>
      <c r="D50" s="3"/>
      <c r="E50" s="3"/>
      <c r="F50" s="38"/>
      <c r="G50" s="3"/>
    </row>
    <row r="51" spans="1:7" ht="15">
      <c r="A51" s="3"/>
      <c r="B51" s="3"/>
      <c r="C51" s="3"/>
      <c r="D51" s="3"/>
      <c r="E51" s="3"/>
      <c r="F51" s="38"/>
      <c r="G51" s="3"/>
    </row>
    <row r="52" spans="1:7" ht="15">
      <c r="A52" s="3"/>
      <c r="B52" s="3"/>
      <c r="C52" s="3"/>
      <c r="D52" s="3"/>
      <c r="E52" s="3">
        <f>SUM(E4:E51)</f>
        <v>271</v>
      </c>
      <c r="F52" s="38">
        <f>SUM(F4:F51)</f>
        <v>3400</v>
      </c>
      <c r="G52" s="3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2.00390625" style="0" bestFit="1" customWidth="1"/>
    <col min="2" max="2" width="19.28125" style="0" bestFit="1" customWidth="1"/>
    <col min="3" max="3" width="13.7109375" style="0" bestFit="1" customWidth="1"/>
    <col min="4" max="4" width="7.421875" style="0" bestFit="1" customWidth="1"/>
    <col min="5" max="5" width="14.57421875" style="0" bestFit="1" customWidth="1"/>
    <col min="6" max="6" width="8.421875" style="0" customWidth="1"/>
    <col min="7" max="7" width="9.00390625" style="0" bestFit="1" customWidth="1"/>
    <col min="8" max="8" width="16.8515625" style="0" bestFit="1" customWidth="1"/>
    <col min="9" max="9" width="7.00390625" style="0" bestFit="1" customWidth="1"/>
    <col min="10" max="10" width="35.8515625" style="0" bestFit="1" customWidth="1"/>
    <col min="11" max="11" width="33.00390625" style="0" bestFit="1" customWidth="1"/>
  </cols>
  <sheetData>
    <row r="1" spans="1:3" ht="15">
      <c r="A1" t="s">
        <v>1815</v>
      </c>
      <c r="B1">
        <f>F16</f>
        <v>12</v>
      </c>
      <c r="C1" s="26">
        <f>G16</f>
        <v>563</v>
      </c>
    </row>
    <row r="3" spans="1:11" ht="15">
      <c r="A3" s="4" t="s">
        <v>176</v>
      </c>
      <c r="B3" s="4" t="s">
        <v>445</v>
      </c>
      <c r="C3" s="4" t="s">
        <v>1246</v>
      </c>
      <c r="D3" s="4" t="s">
        <v>999</v>
      </c>
      <c r="E3" s="4" t="s">
        <v>1247</v>
      </c>
      <c r="F3" s="4" t="s">
        <v>177</v>
      </c>
      <c r="G3" s="27" t="s">
        <v>1000</v>
      </c>
      <c r="H3" s="4" t="s">
        <v>451</v>
      </c>
      <c r="I3" s="4" t="s">
        <v>105</v>
      </c>
      <c r="J3" s="4" t="s">
        <v>0</v>
      </c>
      <c r="K3" s="4" t="s">
        <v>189</v>
      </c>
    </row>
    <row r="4" spans="1:11" ht="15">
      <c r="A4" s="20" t="s">
        <v>1781</v>
      </c>
      <c r="B4" s="5" t="s">
        <v>1810</v>
      </c>
      <c r="C4" s="5" t="s">
        <v>1811</v>
      </c>
      <c r="D4" s="5" t="s">
        <v>799</v>
      </c>
      <c r="E4" s="5" t="s">
        <v>1782</v>
      </c>
      <c r="F4" s="5">
        <v>1</v>
      </c>
      <c r="G4" s="32">
        <v>50</v>
      </c>
      <c r="H4" s="5" t="s">
        <v>1803</v>
      </c>
      <c r="I4" s="5" t="s">
        <v>107</v>
      </c>
      <c r="J4" s="5" t="s">
        <v>1783</v>
      </c>
      <c r="K4" s="5" t="s">
        <v>1437</v>
      </c>
    </row>
    <row r="5" spans="1:11" ht="15">
      <c r="A5" s="5" t="s">
        <v>1784</v>
      </c>
      <c r="B5" s="5" t="s">
        <v>1785</v>
      </c>
      <c r="C5" s="5" t="s">
        <v>1786</v>
      </c>
      <c r="D5" s="5" t="s">
        <v>460</v>
      </c>
      <c r="E5" s="5" t="s">
        <v>1787</v>
      </c>
      <c r="F5" s="5">
        <v>1</v>
      </c>
      <c r="G5" s="28">
        <v>75</v>
      </c>
      <c r="H5" s="5" t="s">
        <v>585</v>
      </c>
      <c r="I5" s="5" t="s">
        <v>183</v>
      </c>
      <c r="J5" s="5" t="s">
        <v>1788</v>
      </c>
      <c r="K5" s="5" t="s">
        <v>1406</v>
      </c>
    </row>
    <row r="6" spans="1:11" ht="15">
      <c r="A6" s="5" t="s">
        <v>1789</v>
      </c>
      <c r="B6" s="5" t="s">
        <v>1790</v>
      </c>
      <c r="C6" s="5" t="s">
        <v>1791</v>
      </c>
      <c r="D6" s="5" t="s">
        <v>460</v>
      </c>
      <c r="E6" s="5" t="s">
        <v>1792</v>
      </c>
      <c r="F6" s="5">
        <v>1</v>
      </c>
      <c r="G6" s="28">
        <v>150</v>
      </c>
      <c r="H6" s="5" t="s">
        <v>585</v>
      </c>
      <c r="I6" s="5" t="s">
        <v>183</v>
      </c>
      <c r="J6" s="5" t="s">
        <v>1793</v>
      </c>
      <c r="K6" s="5" t="s">
        <v>1406</v>
      </c>
    </row>
    <row r="7" spans="1:11" ht="15">
      <c r="A7" s="5" t="s">
        <v>1794</v>
      </c>
      <c r="B7" s="5" t="s">
        <v>1813</v>
      </c>
      <c r="C7" s="5" t="s">
        <v>1812</v>
      </c>
      <c r="D7" s="5" t="s">
        <v>799</v>
      </c>
      <c r="E7" s="5" t="s">
        <v>1782</v>
      </c>
      <c r="F7" s="5">
        <v>1</v>
      </c>
      <c r="G7" s="28">
        <v>40</v>
      </c>
      <c r="H7" s="5" t="s">
        <v>1803</v>
      </c>
      <c r="I7" s="5" t="s">
        <v>107</v>
      </c>
      <c r="J7" s="5" t="s">
        <v>1795</v>
      </c>
      <c r="K7" s="5" t="s">
        <v>11</v>
      </c>
    </row>
    <row r="8" spans="1:11" ht="15">
      <c r="A8" s="5" t="s">
        <v>1796</v>
      </c>
      <c r="B8" s="5" t="s">
        <v>1797</v>
      </c>
      <c r="C8" s="5"/>
      <c r="D8" s="5" t="s">
        <v>460</v>
      </c>
      <c r="E8" s="5" t="s">
        <v>1798</v>
      </c>
      <c r="F8" s="5">
        <v>1</v>
      </c>
      <c r="G8" s="28">
        <v>40</v>
      </c>
      <c r="H8" s="5" t="s">
        <v>1814</v>
      </c>
      <c r="I8" s="5" t="s">
        <v>183</v>
      </c>
      <c r="J8" s="5"/>
      <c r="K8" s="5" t="s">
        <v>11</v>
      </c>
    </row>
    <row r="9" spans="1:11" ht="15">
      <c r="A9" s="5" t="s">
        <v>1816</v>
      </c>
      <c r="B9" s="5" t="s">
        <v>1817</v>
      </c>
      <c r="C9" s="5"/>
      <c r="D9" s="5" t="s">
        <v>1818</v>
      </c>
      <c r="E9" s="5" t="s">
        <v>1206</v>
      </c>
      <c r="F9" s="5">
        <v>1</v>
      </c>
      <c r="G9" s="28">
        <v>8</v>
      </c>
      <c r="H9" s="5" t="s">
        <v>585</v>
      </c>
      <c r="I9" s="5" t="s">
        <v>107</v>
      </c>
      <c r="J9" s="5"/>
      <c r="K9" s="5" t="s">
        <v>1437</v>
      </c>
    </row>
    <row r="10" spans="1:11" ht="15">
      <c r="A10" s="5" t="s">
        <v>1816</v>
      </c>
      <c r="B10" s="5"/>
      <c r="C10" s="5"/>
      <c r="D10" s="5"/>
      <c r="E10" s="5" t="s">
        <v>1206</v>
      </c>
      <c r="F10" s="5">
        <v>3</v>
      </c>
      <c r="G10" s="28">
        <v>0</v>
      </c>
      <c r="H10" s="5" t="s">
        <v>1803</v>
      </c>
      <c r="I10" s="5" t="s">
        <v>107</v>
      </c>
      <c r="J10" s="5"/>
      <c r="K10" s="5" t="s">
        <v>3489</v>
      </c>
    </row>
    <row r="11" spans="1:11" ht="15">
      <c r="A11" s="5" t="s">
        <v>1799</v>
      </c>
      <c r="B11" s="5" t="s">
        <v>1800</v>
      </c>
      <c r="C11" s="5" t="s">
        <v>1806</v>
      </c>
      <c r="D11" s="5" t="s">
        <v>1801</v>
      </c>
      <c r="E11" s="5" t="s">
        <v>1782</v>
      </c>
      <c r="F11" s="5">
        <v>1</v>
      </c>
      <c r="G11" s="28">
        <v>80</v>
      </c>
      <c r="H11" s="5" t="s">
        <v>1802</v>
      </c>
      <c r="I11" s="5" t="s">
        <v>107</v>
      </c>
      <c r="J11" s="5"/>
      <c r="K11" s="5" t="s">
        <v>1437</v>
      </c>
    </row>
    <row r="12" spans="1:11" ht="15">
      <c r="A12" s="5" t="s">
        <v>1804</v>
      </c>
      <c r="B12" s="5" t="s">
        <v>1805</v>
      </c>
      <c r="C12" s="5" t="s">
        <v>1806</v>
      </c>
      <c r="D12" s="5" t="s">
        <v>460</v>
      </c>
      <c r="E12" s="5" t="s">
        <v>1782</v>
      </c>
      <c r="F12" s="5">
        <v>1</v>
      </c>
      <c r="G12" s="28">
        <v>80</v>
      </c>
      <c r="H12" s="5" t="s">
        <v>585</v>
      </c>
      <c r="I12" s="5" t="s">
        <v>183</v>
      </c>
      <c r="J12" s="5"/>
      <c r="K12" s="5" t="s">
        <v>1437</v>
      </c>
    </row>
    <row r="13" spans="1:11" ht="15">
      <c r="A13" s="5" t="s">
        <v>1809</v>
      </c>
      <c r="B13" s="5" t="s">
        <v>1807</v>
      </c>
      <c r="C13" s="5" t="s">
        <v>1808</v>
      </c>
      <c r="D13" s="5" t="s">
        <v>460</v>
      </c>
      <c r="E13" s="5" t="s">
        <v>1782</v>
      </c>
      <c r="F13" s="5">
        <v>1</v>
      </c>
      <c r="G13" s="28">
        <v>40</v>
      </c>
      <c r="H13" s="5" t="s">
        <v>585</v>
      </c>
      <c r="I13" s="5" t="s">
        <v>183</v>
      </c>
      <c r="J13" s="5"/>
      <c r="K13" s="5" t="s">
        <v>1437</v>
      </c>
    </row>
    <row r="14" spans="1:11" ht="15">
      <c r="A14" s="3"/>
      <c r="B14" s="3"/>
      <c r="C14" s="3"/>
      <c r="D14" s="3"/>
      <c r="E14" s="3"/>
      <c r="F14" s="3"/>
      <c r="G14" s="38"/>
      <c r="H14" s="3"/>
      <c r="I14" s="3"/>
      <c r="J14" s="3"/>
      <c r="K14" s="3"/>
    </row>
    <row r="16" spans="6:7" ht="15">
      <c r="F16">
        <f>SUM(F4:F15)</f>
        <v>12</v>
      </c>
      <c r="G16" s="31">
        <f>SUM(G4:G15)</f>
        <v>563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4.7109375" style="0" bestFit="1" customWidth="1"/>
    <col min="2" max="2" width="8.28125" style="0" bestFit="1" customWidth="1"/>
    <col min="3" max="3" width="16.7109375" style="26" customWidth="1"/>
    <col min="4" max="4" width="39.28125" style="0" bestFit="1" customWidth="1"/>
  </cols>
  <sheetData>
    <row r="1" spans="1:3" ht="15">
      <c r="A1" t="s">
        <v>995</v>
      </c>
      <c r="B1">
        <f>B46</f>
        <v>326</v>
      </c>
      <c r="C1" s="26">
        <f>C46</f>
        <v>4640</v>
      </c>
    </row>
    <row r="3" spans="1:4" ht="15">
      <c r="A3" s="4" t="s">
        <v>190</v>
      </c>
      <c r="B3" s="4" t="s">
        <v>177</v>
      </c>
      <c r="C3" s="27" t="s">
        <v>1362</v>
      </c>
      <c r="D3" s="4" t="s">
        <v>189</v>
      </c>
    </row>
    <row r="4" spans="1:4" ht="15">
      <c r="A4" s="5" t="s">
        <v>377</v>
      </c>
      <c r="B4" s="5">
        <v>23</v>
      </c>
      <c r="C4" s="28">
        <v>575</v>
      </c>
      <c r="D4" s="5" t="s">
        <v>378</v>
      </c>
    </row>
    <row r="5" spans="1:4" ht="15">
      <c r="A5" s="5" t="s">
        <v>379</v>
      </c>
      <c r="B5" s="5">
        <v>11</v>
      </c>
      <c r="C5" s="28">
        <v>275</v>
      </c>
      <c r="D5" s="5" t="s">
        <v>378</v>
      </c>
    </row>
    <row r="6" spans="1:4" ht="15">
      <c r="A6" s="5" t="s">
        <v>380</v>
      </c>
      <c r="B6" s="5">
        <v>1</v>
      </c>
      <c r="C6" s="28">
        <v>40</v>
      </c>
      <c r="D6" s="5" t="s">
        <v>378</v>
      </c>
    </row>
    <row r="7" spans="1:4" ht="15">
      <c r="A7" s="5" t="s">
        <v>381</v>
      </c>
      <c r="B7" s="5">
        <v>6</v>
      </c>
      <c r="C7" s="28">
        <v>150</v>
      </c>
      <c r="D7" s="5" t="s">
        <v>378</v>
      </c>
    </row>
    <row r="8" spans="1:4" ht="15">
      <c r="A8" s="5" t="s">
        <v>382</v>
      </c>
      <c r="B8" s="5">
        <v>2</v>
      </c>
      <c r="C8" s="28">
        <v>100</v>
      </c>
      <c r="D8" s="5" t="s">
        <v>378</v>
      </c>
    </row>
    <row r="9" spans="1:4" ht="15">
      <c r="A9" s="5" t="s">
        <v>383</v>
      </c>
      <c r="B9" s="5">
        <v>2</v>
      </c>
      <c r="C9" s="28">
        <v>60</v>
      </c>
      <c r="D9" s="5" t="s">
        <v>378</v>
      </c>
    </row>
    <row r="10" spans="1:4" ht="15">
      <c r="A10" s="5" t="s">
        <v>384</v>
      </c>
      <c r="B10" s="5">
        <v>4</v>
      </c>
      <c r="C10" s="28">
        <v>40</v>
      </c>
      <c r="D10" s="5" t="s">
        <v>378</v>
      </c>
    </row>
    <row r="11" spans="1:4" ht="15">
      <c r="A11" s="5" t="s">
        <v>385</v>
      </c>
      <c r="B11" s="5">
        <v>3</v>
      </c>
      <c r="C11" s="28">
        <v>30</v>
      </c>
      <c r="D11" s="5" t="s">
        <v>378</v>
      </c>
    </row>
    <row r="12" spans="1:4" ht="15">
      <c r="A12" s="5" t="s">
        <v>386</v>
      </c>
      <c r="B12" s="5">
        <v>7</v>
      </c>
      <c r="C12" s="28">
        <v>70</v>
      </c>
      <c r="D12" s="5" t="s">
        <v>378</v>
      </c>
    </row>
    <row r="13" spans="1:4" ht="15">
      <c r="A13" s="5" t="s">
        <v>387</v>
      </c>
      <c r="B13" s="5">
        <v>29</v>
      </c>
      <c r="C13" s="28">
        <v>290</v>
      </c>
      <c r="D13" s="5" t="s">
        <v>378</v>
      </c>
    </row>
    <row r="14" spans="1:4" ht="15">
      <c r="A14" s="5" t="s">
        <v>388</v>
      </c>
      <c r="B14" s="5">
        <v>7</v>
      </c>
      <c r="C14" s="28">
        <v>70</v>
      </c>
      <c r="D14" s="5" t="s">
        <v>378</v>
      </c>
    </row>
    <row r="15" spans="1:4" ht="15">
      <c r="A15" s="5" t="s">
        <v>389</v>
      </c>
      <c r="B15" s="5">
        <v>12</v>
      </c>
      <c r="C15" s="28">
        <v>120</v>
      </c>
      <c r="D15" s="5" t="s">
        <v>378</v>
      </c>
    </row>
    <row r="16" spans="1:4" ht="15">
      <c r="A16" s="5" t="s">
        <v>390</v>
      </c>
      <c r="B16" s="5">
        <v>5</v>
      </c>
      <c r="C16" s="28">
        <v>50</v>
      </c>
      <c r="D16" s="5" t="s">
        <v>378</v>
      </c>
    </row>
    <row r="17" spans="1:4" ht="15">
      <c r="A17" s="5" t="s">
        <v>391</v>
      </c>
      <c r="B17" s="5">
        <v>11</v>
      </c>
      <c r="C17" s="28">
        <v>110</v>
      </c>
      <c r="D17" s="5" t="s">
        <v>378</v>
      </c>
    </row>
    <row r="18" spans="1:4" ht="15">
      <c r="A18" s="5" t="s">
        <v>392</v>
      </c>
      <c r="B18" s="5">
        <v>3</v>
      </c>
      <c r="C18" s="28">
        <v>30</v>
      </c>
      <c r="D18" s="5" t="s">
        <v>378</v>
      </c>
    </row>
    <row r="19" spans="1:4" ht="15">
      <c r="A19" s="5" t="s">
        <v>393</v>
      </c>
      <c r="B19" s="5">
        <v>10</v>
      </c>
      <c r="C19" s="28">
        <v>100</v>
      </c>
      <c r="D19" s="5" t="s">
        <v>378</v>
      </c>
    </row>
    <row r="20" spans="1:4" ht="15">
      <c r="A20" s="5" t="s">
        <v>394</v>
      </c>
      <c r="B20" s="5">
        <v>31</v>
      </c>
      <c r="C20" s="28">
        <v>310</v>
      </c>
      <c r="D20" s="5" t="s">
        <v>378</v>
      </c>
    </row>
    <row r="21" spans="1:4" ht="15">
      <c r="A21" s="5" t="s">
        <v>395</v>
      </c>
      <c r="B21" s="5">
        <v>1</v>
      </c>
      <c r="C21" s="28">
        <v>10</v>
      </c>
      <c r="D21" s="5" t="s">
        <v>378</v>
      </c>
    </row>
    <row r="22" spans="1:4" ht="15">
      <c r="A22" s="5" t="s">
        <v>396</v>
      </c>
      <c r="B22" s="5">
        <v>14</v>
      </c>
      <c r="C22" s="28">
        <v>140</v>
      </c>
      <c r="D22" s="5" t="s">
        <v>378</v>
      </c>
    </row>
    <row r="23" spans="1:4" ht="15">
      <c r="A23" s="5" t="s">
        <v>397</v>
      </c>
      <c r="B23" s="5">
        <v>4</v>
      </c>
      <c r="C23" s="28">
        <v>40</v>
      </c>
      <c r="D23" s="5" t="s">
        <v>378</v>
      </c>
    </row>
    <row r="24" spans="1:4" ht="15">
      <c r="A24" s="5" t="s">
        <v>398</v>
      </c>
      <c r="B24" s="5">
        <v>1</v>
      </c>
      <c r="C24" s="28">
        <v>10</v>
      </c>
      <c r="D24" s="5" t="s">
        <v>378</v>
      </c>
    </row>
    <row r="25" spans="1:4" ht="15">
      <c r="A25" s="5" t="s">
        <v>399</v>
      </c>
      <c r="B25" s="5">
        <v>15</v>
      </c>
      <c r="C25" s="28">
        <v>150</v>
      </c>
      <c r="D25" s="5" t="s">
        <v>378</v>
      </c>
    </row>
    <row r="26" spans="1:4" ht="15">
      <c r="A26" s="5" t="s">
        <v>400</v>
      </c>
      <c r="B26" s="5">
        <v>24</v>
      </c>
      <c r="C26" s="28">
        <v>240</v>
      </c>
      <c r="D26" s="5" t="s">
        <v>378</v>
      </c>
    </row>
    <row r="27" spans="1:4" ht="15">
      <c r="A27" s="5" t="s">
        <v>401</v>
      </c>
      <c r="B27" s="5">
        <v>8</v>
      </c>
      <c r="C27" s="28">
        <v>80</v>
      </c>
      <c r="D27" s="5" t="s">
        <v>378</v>
      </c>
    </row>
    <row r="28" spans="1:4" ht="15">
      <c r="A28" s="5" t="s">
        <v>402</v>
      </c>
      <c r="B28" s="5">
        <v>1</v>
      </c>
      <c r="C28" s="28">
        <v>50</v>
      </c>
      <c r="D28" s="5" t="s">
        <v>378</v>
      </c>
    </row>
    <row r="29" spans="1:4" ht="15">
      <c r="A29" s="5" t="s">
        <v>403</v>
      </c>
      <c r="B29" s="5">
        <v>10</v>
      </c>
      <c r="C29" s="28">
        <v>150</v>
      </c>
      <c r="D29" s="5" t="s">
        <v>378</v>
      </c>
    </row>
    <row r="30" spans="1:4" ht="15">
      <c r="A30" s="5" t="s">
        <v>404</v>
      </c>
      <c r="B30" s="5">
        <v>20</v>
      </c>
      <c r="C30" s="28">
        <v>200</v>
      </c>
      <c r="D30" s="5" t="s">
        <v>378</v>
      </c>
    </row>
    <row r="31" spans="1:4" ht="15">
      <c r="A31" s="5" t="s">
        <v>405</v>
      </c>
      <c r="B31" s="5">
        <v>3</v>
      </c>
      <c r="C31" s="28">
        <v>90</v>
      </c>
      <c r="D31" s="5" t="s">
        <v>378</v>
      </c>
    </row>
    <row r="32" spans="1:4" ht="15">
      <c r="A32" s="5" t="s">
        <v>406</v>
      </c>
      <c r="B32" s="5">
        <v>1</v>
      </c>
      <c r="C32" s="28">
        <v>40</v>
      </c>
      <c r="D32" s="5" t="s">
        <v>378</v>
      </c>
    </row>
    <row r="33" spans="1:4" ht="15">
      <c r="A33" s="5" t="s">
        <v>407</v>
      </c>
      <c r="B33" s="5">
        <v>26</v>
      </c>
      <c r="C33" s="28">
        <v>260</v>
      </c>
      <c r="D33" s="5" t="s">
        <v>378</v>
      </c>
    </row>
    <row r="34" spans="1:4" ht="15">
      <c r="A34" s="5" t="s">
        <v>408</v>
      </c>
      <c r="B34" s="5">
        <v>7</v>
      </c>
      <c r="C34" s="28">
        <v>70</v>
      </c>
      <c r="D34" s="5" t="s">
        <v>378</v>
      </c>
    </row>
    <row r="35" spans="1:4" ht="15">
      <c r="A35" s="5" t="s">
        <v>409</v>
      </c>
      <c r="B35" s="5">
        <v>1</v>
      </c>
      <c r="C35" s="28">
        <v>10</v>
      </c>
      <c r="D35" s="5" t="s">
        <v>378</v>
      </c>
    </row>
    <row r="36" spans="1:4" ht="15">
      <c r="A36" s="5" t="s">
        <v>410</v>
      </c>
      <c r="B36" s="5">
        <v>1</v>
      </c>
      <c r="C36" s="28">
        <v>10</v>
      </c>
      <c r="D36" s="5" t="s">
        <v>378</v>
      </c>
    </row>
    <row r="37" spans="1:4" ht="15">
      <c r="A37" s="5" t="s">
        <v>411</v>
      </c>
      <c r="B37" s="5">
        <v>3</v>
      </c>
      <c r="C37" s="28">
        <v>30</v>
      </c>
      <c r="D37" s="5" t="s">
        <v>378</v>
      </c>
    </row>
    <row r="38" spans="1:4" ht="15">
      <c r="A38" s="5" t="s">
        <v>412</v>
      </c>
      <c r="B38" s="5">
        <v>4</v>
      </c>
      <c r="C38" s="28">
        <v>90</v>
      </c>
      <c r="D38" s="5" t="s">
        <v>378</v>
      </c>
    </row>
    <row r="39" spans="1:4" ht="15">
      <c r="A39" s="5" t="s">
        <v>413</v>
      </c>
      <c r="B39" s="5">
        <v>4</v>
      </c>
      <c r="C39" s="28">
        <v>80</v>
      </c>
      <c r="D39" s="5" t="s">
        <v>378</v>
      </c>
    </row>
    <row r="40" spans="1:4" ht="15">
      <c r="A40" s="5" t="s">
        <v>414</v>
      </c>
      <c r="B40" s="5">
        <v>3</v>
      </c>
      <c r="C40" s="28">
        <v>90</v>
      </c>
      <c r="D40" s="5" t="s">
        <v>378</v>
      </c>
    </row>
    <row r="41" spans="1:4" ht="15">
      <c r="A41" s="5" t="s">
        <v>415</v>
      </c>
      <c r="B41" s="5">
        <v>4</v>
      </c>
      <c r="C41" s="28">
        <v>160</v>
      </c>
      <c r="D41" s="5" t="s">
        <v>378</v>
      </c>
    </row>
    <row r="42" spans="1:4" ht="15">
      <c r="A42" s="5" t="s">
        <v>416</v>
      </c>
      <c r="B42" s="5">
        <v>3</v>
      </c>
      <c r="C42" s="28">
        <v>150</v>
      </c>
      <c r="D42" s="5" t="s">
        <v>378</v>
      </c>
    </row>
    <row r="43" spans="1:4" ht="15">
      <c r="A43" s="5" t="s">
        <v>417</v>
      </c>
      <c r="B43" s="5">
        <v>1</v>
      </c>
      <c r="C43" s="28">
        <v>70</v>
      </c>
      <c r="D43" s="5" t="s">
        <v>378</v>
      </c>
    </row>
    <row r="44" spans="1:4" ht="15">
      <c r="A44" s="3"/>
      <c r="B44" s="3"/>
      <c r="C44" s="38"/>
      <c r="D44" s="3"/>
    </row>
    <row r="46" spans="1:3" ht="15">
      <c r="A46" t="s">
        <v>310</v>
      </c>
      <c r="B46">
        <f>SUM(B4:B45)</f>
        <v>326</v>
      </c>
      <c r="C46" s="26">
        <f>SUM(C4:C45)</f>
        <v>4640</v>
      </c>
    </row>
    <row r="47" ht="15">
      <c r="B47" s="62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0.28125" style="0" bestFit="1" customWidth="1"/>
    <col min="2" max="2" width="6.28125" style="0" bestFit="1" customWidth="1"/>
    <col min="3" max="3" width="10.421875" style="0" bestFit="1" customWidth="1"/>
    <col min="4" max="4" width="20.7109375" style="0" customWidth="1"/>
  </cols>
  <sheetData>
    <row r="1" spans="1:3" ht="15">
      <c r="A1" t="s">
        <v>996</v>
      </c>
      <c r="B1">
        <f>B21</f>
        <v>102</v>
      </c>
      <c r="C1" s="26">
        <v>0</v>
      </c>
    </row>
    <row r="3" spans="1:4" ht="15">
      <c r="A3" s="4" t="s">
        <v>190</v>
      </c>
      <c r="B3" s="4" t="s">
        <v>259</v>
      </c>
      <c r="C3" s="4" t="s">
        <v>105</v>
      </c>
      <c r="D3" s="4" t="s">
        <v>189</v>
      </c>
    </row>
    <row r="4" spans="1:4" ht="15">
      <c r="A4" s="5" t="s">
        <v>418</v>
      </c>
      <c r="B4" s="5">
        <v>8</v>
      </c>
      <c r="C4" s="5"/>
      <c r="D4" s="5" t="s">
        <v>1274</v>
      </c>
    </row>
    <row r="5" spans="1:4" ht="15">
      <c r="A5" s="5" t="s">
        <v>419</v>
      </c>
      <c r="B5" s="5">
        <v>21</v>
      </c>
      <c r="C5" s="5" t="s">
        <v>139</v>
      </c>
      <c r="D5" s="5" t="s">
        <v>1274</v>
      </c>
    </row>
    <row r="6" spans="1:4" ht="15">
      <c r="A6" s="5" t="s">
        <v>420</v>
      </c>
      <c r="B6" s="5">
        <v>10</v>
      </c>
      <c r="C6" s="5" t="s">
        <v>139</v>
      </c>
      <c r="D6" s="5" t="s">
        <v>1274</v>
      </c>
    </row>
    <row r="7" spans="1:4" ht="15">
      <c r="A7" s="5" t="s">
        <v>421</v>
      </c>
      <c r="B7" s="5">
        <v>6</v>
      </c>
      <c r="C7" s="5"/>
      <c r="D7" s="5" t="s">
        <v>1274</v>
      </c>
    </row>
    <row r="8" spans="1:4" ht="15">
      <c r="A8" s="5" t="s">
        <v>422</v>
      </c>
      <c r="B8" s="5">
        <v>1</v>
      </c>
      <c r="C8" s="5" t="s">
        <v>139</v>
      </c>
      <c r="D8" s="5" t="s">
        <v>1274</v>
      </c>
    </row>
    <row r="9" spans="1:4" ht="15">
      <c r="A9" s="5" t="s">
        <v>423</v>
      </c>
      <c r="B9" s="5">
        <v>7</v>
      </c>
      <c r="C9" s="5" t="s">
        <v>424</v>
      </c>
      <c r="D9" s="5" t="s">
        <v>1275</v>
      </c>
    </row>
    <row r="10" spans="1:4" ht="15">
      <c r="A10" s="5" t="s">
        <v>425</v>
      </c>
      <c r="B10" s="5">
        <v>1</v>
      </c>
      <c r="C10" s="5" t="s">
        <v>107</v>
      </c>
      <c r="D10" s="5" t="s">
        <v>1274</v>
      </c>
    </row>
    <row r="11" spans="1:4" ht="15">
      <c r="A11" s="5" t="s">
        <v>434</v>
      </c>
      <c r="B11" s="5">
        <v>14</v>
      </c>
      <c r="C11" s="5" t="s">
        <v>107</v>
      </c>
      <c r="D11" s="5" t="s">
        <v>1274</v>
      </c>
    </row>
    <row r="12" spans="1:4" ht="15">
      <c r="A12" s="5" t="s">
        <v>433</v>
      </c>
      <c r="B12" s="5">
        <v>16</v>
      </c>
      <c r="C12" s="5" t="s">
        <v>107</v>
      </c>
      <c r="D12" s="5" t="s">
        <v>1274</v>
      </c>
    </row>
    <row r="13" spans="1:4" ht="15">
      <c r="A13" s="5" t="s">
        <v>426</v>
      </c>
      <c r="B13" s="5">
        <v>2</v>
      </c>
      <c r="C13" s="5" t="s">
        <v>107</v>
      </c>
      <c r="D13" s="5" t="s">
        <v>1274</v>
      </c>
    </row>
    <row r="14" spans="1:4" ht="15">
      <c r="A14" s="5" t="s">
        <v>427</v>
      </c>
      <c r="B14" s="5">
        <v>2</v>
      </c>
      <c r="C14" s="5" t="s">
        <v>107</v>
      </c>
      <c r="D14" s="5" t="s">
        <v>1274</v>
      </c>
    </row>
    <row r="15" spans="1:4" ht="15">
      <c r="A15" s="5" t="s">
        <v>428</v>
      </c>
      <c r="B15" s="5">
        <v>6</v>
      </c>
      <c r="C15" s="5" t="s">
        <v>107</v>
      </c>
      <c r="D15" s="5" t="s">
        <v>1274</v>
      </c>
    </row>
    <row r="16" spans="1:4" ht="15">
      <c r="A16" s="5" t="s">
        <v>429</v>
      </c>
      <c r="B16" s="5">
        <v>3</v>
      </c>
      <c r="C16" s="5" t="s">
        <v>107</v>
      </c>
      <c r="D16" s="5" t="s">
        <v>1274</v>
      </c>
    </row>
    <row r="17" spans="1:4" ht="15">
      <c r="A17" s="5" t="s">
        <v>430</v>
      </c>
      <c r="B17" s="5">
        <v>3</v>
      </c>
      <c r="C17" s="5" t="s">
        <v>107</v>
      </c>
      <c r="D17" s="5" t="s">
        <v>1274</v>
      </c>
    </row>
    <row r="18" spans="1:4" ht="15">
      <c r="A18" s="5" t="s">
        <v>431</v>
      </c>
      <c r="B18" s="5">
        <v>1</v>
      </c>
      <c r="C18" s="5" t="s">
        <v>107</v>
      </c>
      <c r="D18" s="5" t="s">
        <v>1274</v>
      </c>
    </row>
    <row r="19" spans="1:4" ht="15">
      <c r="A19" s="5" t="s">
        <v>432</v>
      </c>
      <c r="B19" s="5">
        <v>1</v>
      </c>
      <c r="C19" s="5" t="s">
        <v>107</v>
      </c>
      <c r="D19" s="5" t="s">
        <v>1274</v>
      </c>
    </row>
    <row r="21" spans="1:3" ht="15">
      <c r="A21" t="s">
        <v>310</v>
      </c>
      <c r="B21">
        <f>SUM(B4:B20)</f>
        <v>102</v>
      </c>
      <c r="C21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7.7109375" style="0" bestFit="1" customWidth="1"/>
    <col min="2" max="2" width="30.28125" style="0" bestFit="1" customWidth="1"/>
    <col min="3" max="3" width="15.8515625" style="0" bestFit="1" customWidth="1"/>
    <col min="4" max="4" width="8.28125" style="0" bestFit="1" customWidth="1"/>
    <col min="5" max="5" width="15.8515625" style="0" customWidth="1"/>
    <col min="6" max="6" width="25.421875" style="0" customWidth="1"/>
  </cols>
  <sheetData>
    <row r="1" spans="1:5" ht="15">
      <c r="A1" t="s">
        <v>247</v>
      </c>
      <c r="B1">
        <f>D13</f>
        <v>52</v>
      </c>
      <c r="C1" s="26">
        <f>E13</f>
        <v>200</v>
      </c>
      <c r="E1" s="26"/>
    </row>
    <row r="3" spans="1:6" ht="15">
      <c r="A3" s="4" t="s">
        <v>435</v>
      </c>
      <c r="B3" s="4" t="s">
        <v>0</v>
      </c>
      <c r="C3" s="4" t="s">
        <v>105</v>
      </c>
      <c r="D3" s="4" t="s">
        <v>177</v>
      </c>
      <c r="E3" s="4" t="s">
        <v>1000</v>
      </c>
      <c r="F3" s="11" t="s">
        <v>189</v>
      </c>
    </row>
    <row r="4" spans="1:6" ht="15">
      <c r="A4" s="5" t="s">
        <v>436</v>
      </c>
      <c r="B4" s="5" t="s">
        <v>437</v>
      </c>
      <c r="C4" s="5" t="s">
        <v>139</v>
      </c>
      <c r="D4" s="5">
        <v>3</v>
      </c>
      <c r="E4" s="5">
        <v>0</v>
      </c>
      <c r="F4" s="5"/>
    </row>
    <row r="5" spans="1:6" ht="15">
      <c r="A5" s="5" t="s">
        <v>438</v>
      </c>
      <c r="B5" s="5"/>
      <c r="C5" s="5" t="s">
        <v>139</v>
      </c>
      <c r="D5" s="5">
        <v>7</v>
      </c>
      <c r="E5" s="5">
        <v>0</v>
      </c>
      <c r="F5" s="5"/>
    </row>
    <row r="6" spans="1:6" ht="15">
      <c r="A6" s="5" t="s">
        <v>439</v>
      </c>
      <c r="B6" s="5"/>
      <c r="C6" s="5" t="s">
        <v>139</v>
      </c>
      <c r="D6" s="5">
        <v>2</v>
      </c>
      <c r="E6" s="5">
        <v>0</v>
      </c>
      <c r="F6" s="5"/>
    </row>
    <row r="7" spans="1:6" ht="15">
      <c r="A7" s="5" t="s">
        <v>440</v>
      </c>
      <c r="B7" s="5"/>
      <c r="C7" s="5" t="s">
        <v>139</v>
      </c>
      <c r="D7" s="5">
        <v>1</v>
      </c>
      <c r="E7" s="5">
        <v>0</v>
      </c>
      <c r="F7" s="5"/>
    </row>
    <row r="8" spans="1:6" ht="15">
      <c r="A8" s="5" t="s">
        <v>441</v>
      </c>
      <c r="B8" s="5" t="s">
        <v>442</v>
      </c>
      <c r="C8" s="58" t="s">
        <v>3472</v>
      </c>
      <c r="D8" s="5">
        <v>28</v>
      </c>
      <c r="E8" s="5">
        <v>0</v>
      </c>
      <c r="F8" s="5" t="s">
        <v>945</v>
      </c>
    </row>
    <row r="9" spans="1:6" ht="15">
      <c r="A9" s="5" t="s">
        <v>443</v>
      </c>
      <c r="B9" s="5"/>
      <c r="C9" s="5" t="s">
        <v>139</v>
      </c>
      <c r="D9" s="5">
        <v>7</v>
      </c>
      <c r="E9" s="5">
        <v>0</v>
      </c>
      <c r="F9" s="5"/>
    </row>
    <row r="10" spans="1:6" ht="15">
      <c r="A10" s="5" t="s">
        <v>444</v>
      </c>
      <c r="B10" s="5"/>
      <c r="C10" s="5" t="s">
        <v>183</v>
      </c>
      <c r="D10" s="5">
        <v>4</v>
      </c>
      <c r="E10" s="5">
        <v>200</v>
      </c>
      <c r="F10" s="5" t="s">
        <v>997</v>
      </c>
    </row>
    <row r="11" spans="1:6" ht="15">
      <c r="A11" s="3"/>
      <c r="B11" s="3"/>
      <c r="C11" s="3"/>
      <c r="D11" s="3"/>
      <c r="E11" s="3"/>
      <c r="F11" s="3"/>
    </row>
    <row r="13" spans="1:5" ht="15">
      <c r="A13" t="s">
        <v>310</v>
      </c>
      <c r="D13">
        <f>SUM(D4:D12)</f>
        <v>52</v>
      </c>
      <c r="E13">
        <v>200</v>
      </c>
    </row>
    <row r="15" ht="15">
      <c r="A15" t="s">
        <v>1364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9.57421875" style="0" customWidth="1"/>
    <col min="2" max="2" width="9.00390625" style="0" customWidth="1"/>
    <col min="3" max="3" width="16.28125" style="0" bestFit="1" customWidth="1"/>
    <col min="4" max="4" width="39.421875" style="0" bestFit="1" customWidth="1"/>
  </cols>
  <sheetData>
    <row r="1" spans="1:5" ht="15">
      <c r="A1" t="s">
        <v>994</v>
      </c>
      <c r="B1">
        <f>B7</f>
        <v>22</v>
      </c>
      <c r="C1" s="26">
        <v>0</v>
      </c>
      <c r="E1" s="26"/>
    </row>
    <row r="3" spans="1:4" ht="15">
      <c r="A3" s="4" t="s">
        <v>190</v>
      </c>
      <c r="B3" s="4" t="s">
        <v>259</v>
      </c>
      <c r="C3" s="4" t="s">
        <v>105</v>
      </c>
      <c r="D3" s="4" t="s">
        <v>189</v>
      </c>
    </row>
    <row r="4" spans="1:4" ht="15">
      <c r="A4" s="5" t="s">
        <v>260</v>
      </c>
      <c r="B4" s="5">
        <v>21</v>
      </c>
      <c r="C4" s="5" t="s">
        <v>375</v>
      </c>
      <c r="D4" s="5" t="s">
        <v>305</v>
      </c>
    </row>
    <row r="5" spans="1:4" ht="15">
      <c r="A5" s="5" t="s">
        <v>376</v>
      </c>
      <c r="B5" s="5">
        <v>1</v>
      </c>
      <c r="C5" s="5" t="s">
        <v>107</v>
      </c>
      <c r="D5" s="5" t="s">
        <v>305</v>
      </c>
    </row>
    <row r="7" spans="1:2" ht="15">
      <c r="A7" t="s">
        <v>310</v>
      </c>
      <c r="B7">
        <f>SUM(B4:B6)</f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6.00390625" style="0" bestFit="1" customWidth="1"/>
    <col min="2" max="2" width="43.7109375" style="0" customWidth="1"/>
    <col min="3" max="3" width="12.28125" style="0" customWidth="1"/>
    <col min="4" max="4" width="25.57421875" style="26" customWidth="1"/>
    <col min="5" max="5" width="27.57421875" style="0" bestFit="1" customWidth="1"/>
    <col min="6" max="6" width="30.421875" style="0" customWidth="1"/>
  </cols>
  <sheetData>
    <row r="1" spans="1:5" ht="15">
      <c r="A1" t="s">
        <v>991</v>
      </c>
      <c r="B1">
        <f>C30</f>
        <v>1792</v>
      </c>
      <c r="C1" s="31">
        <f>D30</f>
        <v>25431</v>
      </c>
      <c r="E1" s="26"/>
    </row>
    <row r="3" spans="1:6" s="2" customFormat="1" ht="15">
      <c r="A3" s="4" t="s">
        <v>190</v>
      </c>
      <c r="B3" s="4" t="s">
        <v>0</v>
      </c>
      <c r="C3" s="4" t="s">
        <v>177</v>
      </c>
      <c r="D3" s="27" t="s">
        <v>1360</v>
      </c>
      <c r="E3" s="4" t="s">
        <v>105</v>
      </c>
      <c r="F3" s="4" t="s">
        <v>189</v>
      </c>
    </row>
    <row r="4" spans="1:6" ht="15">
      <c r="A4" s="5" t="s">
        <v>268</v>
      </c>
      <c r="B4" s="5" t="s">
        <v>3954</v>
      </c>
      <c r="C4" s="5">
        <v>1335</v>
      </c>
      <c r="D4" s="28">
        <v>20025</v>
      </c>
      <c r="E4" s="5" t="s">
        <v>269</v>
      </c>
      <c r="F4" s="5" t="s">
        <v>305</v>
      </c>
    </row>
    <row r="5" spans="1:6" ht="15">
      <c r="A5" s="5" t="s">
        <v>270</v>
      </c>
      <c r="B5" s="5" t="s">
        <v>3954</v>
      </c>
      <c r="C5" s="5">
        <v>150</v>
      </c>
      <c r="D5" s="28">
        <v>2250</v>
      </c>
      <c r="E5" s="5" t="s">
        <v>271</v>
      </c>
      <c r="F5" s="5" t="s">
        <v>305</v>
      </c>
    </row>
    <row r="6" spans="1:6" ht="15">
      <c r="A6" s="5" t="s">
        <v>272</v>
      </c>
      <c r="B6" s="5" t="s">
        <v>3955</v>
      </c>
      <c r="C6" s="5">
        <v>1</v>
      </c>
      <c r="D6" s="28">
        <v>20</v>
      </c>
      <c r="E6" s="5" t="s">
        <v>183</v>
      </c>
      <c r="F6" s="5" t="s">
        <v>304</v>
      </c>
    </row>
    <row r="7" spans="1:6" ht="15">
      <c r="A7" s="5" t="s">
        <v>273</v>
      </c>
      <c r="B7" s="5" t="s">
        <v>3955</v>
      </c>
      <c r="C7" s="5">
        <v>10</v>
      </c>
      <c r="D7" s="28">
        <v>200</v>
      </c>
      <c r="E7" s="5" t="s">
        <v>183</v>
      </c>
      <c r="F7" s="5" t="s">
        <v>304</v>
      </c>
    </row>
    <row r="8" spans="1:6" ht="15">
      <c r="A8" s="5" t="s">
        <v>274</v>
      </c>
      <c r="B8" s="5"/>
      <c r="C8" s="5">
        <v>1</v>
      </c>
      <c r="D8" s="28">
        <v>100</v>
      </c>
      <c r="E8" s="5" t="s">
        <v>183</v>
      </c>
      <c r="F8" s="5" t="s">
        <v>304</v>
      </c>
    </row>
    <row r="9" spans="1:6" ht="15">
      <c r="A9" s="5" t="s">
        <v>275</v>
      </c>
      <c r="B9" s="5"/>
      <c r="C9" s="5">
        <v>1</v>
      </c>
      <c r="D9" s="28">
        <v>100</v>
      </c>
      <c r="E9" s="5" t="s">
        <v>183</v>
      </c>
      <c r="F9" s="5" t="s">
        <v>304</v>
      </c>
    </row>
    <row r="10" spans="1:6" ht="15">
      <c r="A10" s="5" t="s">
        <v>276</v>
      </c>
      <c r="B10" s="5" t="s">
        <v>308</v>
      </c>
      <c r="C10" s="5">
        <v>61</v>
      </c>
      <c r="D10" s="28">
        <v>1220</v>
      </c>
      <c r="E10" s="5" t="s">
        <v>277</v>
      </c>
      <c r="F10" s="5" t="s">
        <v>305</v>
      </c>
    </row>
    <row r="11" spans="1:6" ht="15">
      <c r="A11" s="5" t="s">
        <v>278</v>
      </c>
      <c r="B11" s="5" t="s">
        <v>3955</v>
      </c>
      <c r="C11" s="5">
        <v>14</v>
      </c>
      <c r="D11" s="28">
        <v>280</v>
      </c>
      <c r="E11" s="5" t="s">
        <v>279</v>
      </c>
      <c r="F11" s="5" t="s">
        <v>305</v>
      </c>
    </row>
    <row r="12" spans="1:6" ht="15">
      <c r="A12" s="5" t="s">
        <v>280</v>
      </c>
      <c r="B12" s="5"/>
      <c r="C12" s="5">
        <v>1</v>
      </c>
      <c r="D12" s="28">
        <v>30</v>
      </c>
      <c r="E12" s="5" t="s">
        <v>183</v>
      </c>
      <c r="F12" s="5" t="s">
        <v>304</v>
      </c>
    </row>
    <row r="13" spans="1:6" ht="15">
      <c r="A13" s="5" t="s">
        <v>281</v>
      </c>
      <c r="B13" s="5" t="s">
        <v>306</v>
      </c>
      <c r="C13" s="5">
        <v>12</v>
      </c>
      <c r="D13" s="28">
        <v>300</v>
      </c>
      <c r="E13" s="5" t="s">
        <v>282</v>
      </c>
      <c r="F13" s="5" t="s">
        <v>305</v>
      </c>
    </row>
    <row r="14" spans="1:6" ht="15">
      <c r="A14" s="5" t="s">
        <v>283</v>
      </c>
      <c r="B14" s="5" t="s">
        <v>307</v>
      </c>
      <c r="C14" s="5">
        <v>4</v>
      </c>
      <c r="D14" s="28">
        <v>160</v>
      </c>
      <c r="E14" s="5" t="s">
        <v>107</v>
      </c>
      <c r="F14" s="5" t="s">
        <v>305</v>
      </c>
    </row>
    <row r="15" spans="1:6" ht="15">
      <c r="A15" s="5" t="s">
        <v>284</v>
      </c>
      <c r="B15" s="5"/>
      <c r="C15" s="5">
        <v>1</v>
      </c>
      <c r="D15" s="28">
        <v>40</v>
      </c>
      <c r="E15" s="5" t="s">
        <v>183</v>
      </c>
      <c r="F15" s="5" t="s">
        <v>304</v>
      </c>
    </row>
    <row r="16" spans="1:6" ht="15">
      <c r="A16" s="5" t="s">
        <v>285</v>
      </c>
      <c r="B16" s="5" t="s">
        <v>309</v>
      </c>
      <c r="C16" s="5">
        <v>3</v>
      </c>
      <c r="D16" s="28">
        <v>120</v>
      </c>
      <c r="E16" s="5" t="s">
        <v>286</v>
      </c>
      <c r="F16" s="5" t="s">
        <v>305</v>
      </c>
    </row>
    <row r="17" spans="1:6" ht="15">
      <c r="A17" s="5" t="s">
        <v>287</v>
      </c>
      <c r="B17" s="5"/>
      <c r="C17" s="5">
        <v>2</v>
      </c>
      <c r="D17" s="28">
        <v>100</v>
      </c>
      <c r="E17" s="5" t="s">
        <v>183</v>
      </c>
      <c r="F17" s="5" t="s">
        <v>304</v>
      </c>
    </row>
    <row r="18" spans="1:6" ht="15">
      <c r="A18" s="5" t="s">
        <v>288</v>
      </c>
      <c r="B18" s="5"/>
      <c r="C18" s="5">
        <v>1</v>
      </c>
      <c r="D18" s="28">
        <v>75</v>
      </c>
      <c r="E18" s="5" t="s">
        <v>183</v>
      </c>
      <c r="F18" s="5" t="s">
        <v>304</v>
      </c>
    </row>
    <row r="19" spans="1:6" ht="15">
      <c r="A19" s="5" t="s">
        <v>289</v>
      </c>
      <c r="B19" s="5"/>
      <c r="C19" s="5">
        <v>8</v>
      </c>
      <c r="D19" s="28">
        <v>64</v>
      </c>
      <c r="E19" s="5" t="s">
        <v>290</v>
      </c>
      <c r="F19" s="5" t="s">
        <v>305</v>
      </c>
    </row>
    <row r="20" spans="1:6" ht="15">
      <c r="A20" s="5" t="s">
        <v>291</v>
      </c>
      <c r="B20" s="5" t="s">
        <v>292</v>
      </c>
      <c r="C20" s="5">
        <v>49</v>
      </c>
      <c r="D20" s="28">
        <v>0</v>
      </c>
      <c r="E20" s="5" t="s">
        <v>183</v>
      </c>
      <c r="F20" s="5" t="s">
        <v>304</v>
      </c>
    </row>
    <row r="21" spans="1:6" ht="15">
      <c r="A21" s="5" t="s">
        <v>293</v>
      </c>
      <c r="B21" s="5"/>
      <c r="C21" s="5">
        <v>28</v>
      </c>
      <c r="D21" s="28">
        <v>0</v>
      </c>
      <c r="E21" s="5" t="s">
        <v>3602</v>
      </c>
      <c r="F21" s="5" t="s">
        <v>304</v>
      </c>
    </row>
    <row r="22" spans="1:6" ht="15">
      <c r="A22" s="5" t="s">
        <v>294</v>
      </c>
      <c r="B22" s="5" t="s">
        <v>295</v>
      </c>
      <c r="C22" s="5">
        <v>8</v>
      </c>
      <c r="D22" s="28"/>
      <c r="E22" s="5" t="s">
        <v>183</v>
      </c>
      <c r="F22" s="5" t="s">
        <v>304</v>
      </c>
    </row>
    <row r="23" spans="1:6" ht="15">
      <c r="A23" s="5" t="s">
        <v>296</v>
      </c>
      <c r="B23" s="5" t="s">
        <v>3606</v>
      </c>
      <c r="C23" s="5">
        <v>11</v>
      </c>
      <c r="D23" s="28">
        <v>0</v>
      </c>
      <c r="E23" s="5" t="s">
        <v>107</v>
      </c>
      <c r="F23" s="5" t="s">
        <v>305</v>
      </c>
    </row>
    <row r="24" spans="1:6" ht="15">
      <c r="A24" s="5" t="s">
        <v>297</v>
      </c>
      <c r="B24" s="5" t="s">
        <v>298</v>
      </c>
      <c r="C24" s="5">
        <v>11</v>
      </c>
      <c r="D24" s="28">
        <v>275</v>
      </c>
      <c r="E24" s="5" t="s">
        <v>183</v>
      </c>
      <c r="F24" s="5" t="s">
        <v>304</v>
      </c>
    </row>
    <row r="25" spans="1:6" ht="15">
      <c r="A25" s="5" t="s">
        <v>299</v>
      </c>
      <c r="B25" s="5" t="s">
        <v>292</v>
      </c>
      <c r="C25" s="5">
        <v>28</v>
      </c>
      <c r="D25" s="28">
        <v>0</v>
      </c>
      <c r="E25" s="5" t="s">
        <v>183</v>
      </c>
      <c r="F25" s="5" t="s">
        <v>304</v>
      </c>
    </row>
    <row r="26" spans="1:6" ht="15">
      <c r="A26" s="5" t="s">
        <v>300</v>
      </c>
      <c r="B26" s="5" t="s">
        <v>301</v>
      </c>
      <c r="C26" s="5">
        <v>16</v>
      </c>
      <c r="D26" s="28">
        <v>0</v>
      </c>
      <c r="E26" s="5" t="s">
        <v>183</v>
      </c>
      <c r="F26" s="5" t="s">
        <v>304</v>
      </c>
    </row>
    <row r="27" spans="1:6" ht="15">
      <c r="A27" s="5" t="s">
        <v>302</v>
      </c>
      <c r="B27" s="5" t="s">
        <v>3956</v>
      </c>
      <c r="C27" s="5">
        <v>36</v>
      </c>
      <c r="D27" s="28">
        <v>72</v>
      </c>
      <c r="E27" s="5" t="s">
        <v>303</v>
      </c>
      <c r="F27" s="5" t="s">
        <v>305</v>
      </c>
    </row>
    <row r="28" spans="1:6" ht="15">
      <c r="A28" s="3"/>
      <c r="B28" s="3"/>
      <c r="C28" s="3"/>
      <c r="D28" s="38"/>
      <c r="E28" s="3"/>
      <c r="F28" s="3"/>
    </row>
    <row r="30" spans="1:5" ht="15">
      <c r="A30" t="s">
        <v>310</v>
      </c>
      <c r="C30">
        <f>SUM(C4:C29)</f>
        <v>1792</v>
      </c>
      <c r="D30" s="26">
        <f>SUM(D4:D29)</f>
        <v>25431</v>
      </c>
      <c r="E30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2.7109375" style="0" bestFit="1" customWidth="1"/>
    <col min="2" max="2" width="6.28125" style="0" bestFit="1" customWidth="1"/>
    <col min="3" max="3" width="14.140625" style="26" customWidth="1"/>
    <col min="4" max="4" width="12.421875" style="0" bestFit="1" customWidth="1"/>
    <col min="5" max="5" width="21.8515625" style="0" bestFit="1" customWidth="1"/>
  </cols>
  <sheetData>
    <row r="1" spans="1:4" ht="15">
      <c r="A1" t="s">
        <v>993</v>
      </c>
      <c r="C1" s="70">
        <f>B12</f>
        <v>196</v>
      </c>
      <c r="D1" s="31">
        <f>C12</f>
        <v>799</v>
      </c>
    </row>
    <row r="3" spans="1:5" ht="15">
      <c r="A3" s="4" t="s">
        <v>256</v>
      </c>
      <c r="B3" s="4" t="s">
        <v>259</v>
      </c>
      <c r="C3" s="27" t="s">
        <v>449</v>
      </c>
      <c r="D3" s="4" t="s">
        <v>105</v>
      </c>
      <c r="E3" s="4" t="s">
        <v>0</v>
      </c>
    </row>
    <row r="4" spans="1:5" ht="15">
      <c r="A4" s="5" t="s">
        <v>260</v>
      </c>
      <c r="B4" s="5">
        <v>69</v>
      </c>
      <c r="C4" s="28">
        <v>690</v>
      </c>
      <c r="D4" s="5" t="s">
        <v>261</v>
      </c>
      <c r="E4" s="5"/>
    </row>
    <row r="5" spans="1:5" ht="15">
      <c r="A5" s="5" t="s">
        <v>262</v>
      </c>
      <c r="B5" s="5">
        <v>39</v>
      </c>
      <c r="C5" s="28">
        <v>0</v>
      </c>
      <c r="D5" s="5" t="s">
        <v>183</v>
      </c>
      <c r="E5" s="5" t="s">
        <v>263</v>
      </c>
    </row>
    <row r="6" spans="1:5" ht="15">
      <c r="A6" s="5" t="s">
        <v>264</v>
      </c>
      <c r="B6" s="5">
        <v>8</v>
      </c>
      <c r="C6" s="28">
        <v>32</v>
      </c>
      <c r="D6" s="5" t="s">
        <v>107</v>
      </c>
      <c r="E6" s="5"/>
    </row>
    <row r="7" spans="1:5" ht="15">
      <c r="A7" s="5" t="s">
        <v>265</v>
      </c>
      <c r="B7" s="5">
        <v>57</v>
      </c>
      <c r="C7" s="28">
        <v>57</v>
      </c>
      <c r="D7" s="5" t="s">
        <v>107</v>
      </c>
      <c r="E7" s="5"/>
    </row>
    <row r="8" spans="1:5" ht="15">
      <c r="A8" s="5" t="s">
        <v>266</v>
      </c>
      <c r="B8" s="5">
        <v>14</v>
      </c>
      <c r="C8" s="28">
        <v>0</v>
      </c>
      <c r="D8" s="5" t="s">
        <v>107</v>
      </c>
      <c r="E8" s="5"/>
    </row>
    <row r="9" spans="1:5" ht="15">
      <c r="A9" s="5" t="s">
        <v>267</v>
      </c>
      <c r="B9" s="5">
        <v>9</v>
      </c>
      <c r="C9" s="28">
        <v>20</v>
      </c>
      <c r="D9" s="5" t="s">
        <v>107</v>
      </c>
      <c r="E9" s="5"/>
    </row>
    <row r="10" spans="1:5" ht="15">
      <c r="A10" s="3"/>
      <c r="B10" s="3"/>
      <c r="C10" s="38"/>
      <c r="D10" s="3"/>
      <c r="E10" s="3"/>
    </row>
    <row r="12" spans="1:3" ht="15">
      <c r="A12" t="s">
        <v>310</v>
      </c>
      <c r="B12">
        <f>SUM(B4:B11)</f>
        <v>196</v>
      </c>
      <c r="C12" s="26">
        <f>SUM(C4:C11)</f>
        <v>799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5.00390625" style="0" customWidth="1"/>
    <col min="2" max="2" width="35.57421875" style="0" customWidth="1"/>
    <col min="3" max="3" width="34.28125" style="0" customWidth="1"/>
    <col min="4" max="4" width="31.57421875" style="0" bestFit="1" customWidth="1"/>
    <col min="5" max="5" width="19.7109375" style="0" bestFit="1" customWidth="1"/>
    <col min="6" max="6" width="4.00390625" style="0" bestFit="1" customWidth="1"/>
    <col min="7" max="7" width="8.28125" style="0" bestFit="1" customWidth="1"/>
    <col min="8" max="8" width="10.421875" style="26" customWidth="1"/>
  </cols>
  <sheetData>
    <row r="1" spans="1:4" ht="15">
      <c r="A1" t="s">
        <v>1354</v>
      </c>
      <c r="B1">
        <f>G57</f>
        <v>153</v>
      </c>
      <c r="C1" s="80">
        <f>H57</f>
        <v>894</v>
      </c>
      <c r="D1" s="26"/>
    </row>
    <row r="3" spans="1:8" ht="15">
      <c r="A3" s="4" t="s">
        <v>190</v>
      </c>
      <c r="B3" s="4" t="s">
        <v>176</v>
      </c>
      <c r="C3" s="4" t="s">
        <v>3417</v>
      </c>
      <c r="D3" s="4" t="s">
        <v>1246</v>
      </c>
      <c r="E3" s="4" t="s">
        <v>1247</v>
      </c>
      <c r="F3" s="4" t="s">
        <v>448</v>
      </c>
      <c r="G3" s="4" t="s">
        <v>177</v>
      </c>
      <c r="H3" s="27" t="s">
        <v>1000</v>
      </c>
    </row>
    <row r="4" spans="1:8" ht="15">
      <c r="A4" s="5" t="s">
        <v>1280</v>
      </c>
      <c r="B4" s="5" t="s">
        <v>3867</v>
      </c>
      <c r="C4" s="5" t="s">
        <v>3868</v>
      </c>
      <c r="D4" s="5"/>
      <c r="E4" s="5"/>
      <c r="F4" s="5" t="s">
        <v>455</v>
      </c>
      <c r="G4" s="5">
        <v>1</v>
      </c>
      <c r="H4" s="28">
        <v>5</v>
      </c>
    </row>
    <row r="5" spans="1:8" ht="15">
      <c r="A5" s="5" t="s">
        <v>1280</v>
      </c>
      <c r="B5" s="5" t="s">
        <v>3866</v>
      </c>
      <c r="C5" s="5"/>
      <c r="D5" s="5" t="s">
        <v>3865</v>
      </c>
      <c r="E5" s="5"/>
      <c r="F5" s="5" t="s">
        <v>455</v>
      </c>
      <c r="G5" s="5">
        <v>8</v>
      </c>
      <c r="H5" s="28">
        <v>8</v>
      </c>
    </row>
    <row r="6" spans="1:8" ht="15">
      <c r="A6" s="5" t="s">
        <v>1280</v>
      </c>
      <c r="B6" s="5" t="s">
        <v>1195</v>
      </c>
      <c r="C6" s="5"/>
      <c r="D6" s="5"/>
      <c r="E6" s="5"/>
      <c r="F6" s="5" t="s">
        <v>455</v>
      </c>
      <c r="G6" s="5">
        <v>9</v>
      </c>
      <c r="H6" s="28">
        <v>9</v>
      </c>
    </row>
    <row r="7" spans="1:8" ht="15">
      <c r="A7" s="5" t="s">
        <v>1280</v>
      </c>
      <c r="B7" s="5" t="s">
        <v>3827</v>
      </c>
      <c r="C7" s="5"/>
      <c r="D7" s="5" t="s">
        <v>3828</v>
      </c>
      <c r="E7" s="5"/>
      <c r="F7" s="5" t="s">
        <v>455</v>
      </c>
      <c r="G7" s="5">
        <v>3</v>
      </c>
      <c r="H7" s="28">
        <v>20</v>
      </c>
    </row>
    <row r="8" spans="1:8" ht="15">
      <c r="A8" s="5" t="s">
        <v>171</v>
      </c>
      <c r="B8" s="5" t="s">
        <v>3479</v>
      </c>
      <c r="C8" s="5"/>
      <c r="D8" s="5" t="s">
        <v>985</v>
      </c>
      <c r="E8" s="5" t="s">
        <v>1206</v>
      </c>
      <c r="F8" s="5" t="s">
        <v>455</v>
      </c>
      <c r="G8" s="5">
        <v>1</v>
      </c>
      <c r="H8" s="28">
        <v>4</v>
      </c>
    </row>
    <row r="9" spans="1:8" ht="15">
      <c r="A9" s="5" t="s">
        <v>171</v>
      </c>
      <c r="B9" s="5" t="s">
        <v>1281</v>
      </c>
      <c r="C9" s="5"/>
      <c r="D9" s="5"/>
      <c r="E9" s="5"/>
      <c r="F9" s="5" t="s">
        <v>455</v>
      </c>
      <c r="G9" s="5">
        <v>1</v>
      </c>
      <c r="H9" s="28">
        <v>2</v>
      </c>
    </row>
    <row r="10" spans="1:8" ht="15">
      <c r="A10" s="5" t="s">
        <v>171</v>
      </c>
      <c r="B10" s="5" t="s">
        <v>3610</v>
      </c>
      <c r="C10" s="5"/>
      <c r="D10" s="5"/>
      <c r="E10" s="5"/>
      <c r="F10" s="5" t="s">
        <v>455</v>
      </c>
      <c r="G10" s="5">
        <v>1</v>
      </c>
      <c r="H10" s="28">
        <v>30</v>
      </c>
    </row>
    <row r="11" spans="1:8" ht="15">
      <c r="A11" s="5" t="s">
        <v>1282</v>
      </c>
      <c r="B11" s="5" t="s">
        <v>3900</v>
      </c>
      <c r="C11" s="5"/>
      <c r="D11" s="5"/>
      <c r="E11" s="5"/>
      <c r="F11" s="5" t="s">
        <v>455</v>
      </c>
      <c r="G11" s="5">
        <v>12</v>
      </c>
      <c r="H11" s="28">
        <v>60</v>
      </c>
    </row>
    <row r="12" spans="1:8" ht="15">
      <c r="A12" s="5" t="s">
        <v>1282</v>
      </c>
      <c r="B12" s="5" t="s">
        <v>3902</v>
      </c>
      <c r="C12" s="5"/>
      <c r="D12" s="5"/>
      <c r="E12" s="5"/>
      <c r="F12" s="5" t="s">
        <v>455</v>
      </c>
      <c r="G12" s="5">
        <v>1</v>
      </c>
      <c r="H12" s="28">
        <v>7</v>
      </c>
    </row>
    <row r="13" spans="1:8" ht="15">
      <c r="A13" s="5" t="s">
        <v>1282</v>
      </c>
      <c r="B13" s="5" t="s">
        <v>3903</v>
      </c>
      <c r="C13" s="5"/>
      <c r="D13" s="5"/>
      <c r="E13" s="5"/>
      <c r="F13" s="5" t="s">
        <v>3904</v>
      </c>
      <c r="G13" s="5">
        <v>5</v>
      </c>
      <c r="H13" s="28">
        <v>5</v>
      </c>
    </row>
    <row r="14" spans="1:8" ht="15">
      <c r="A14" s="5" t="s">
        <v>1282</v>
      </c>
      <c r="B14" s="5" t="s">
        <v>3905</v>
      </c>
      <c r="C14" s="5"/>
      <c r="D14" s="5"/>
      <c r="E14" s="5"/>
      <c r="F14" s="5" t="s">
        <v>455</v>
      </c>
      <c r="G14" s="5">
        <v>1</v>
      </c>
      <c r="H14" s="28">
        <v>5</v>
      </c>
    </row>
    <row r="15" spans="1:8" ht="15">
      <c r="A15" s="5" t="s">
        <v>1282</v>
      </c>
      <c r="B15" s="5" t="s">
        <v>3898</v>
      </c>
      <c r="C15" s="5"/>
      <c r="D15" s="5"/>
      <c r="E15" s="5"/>
      <c r="F15" s="5" t="s">
        <v>455</v>
      </c>
      <c r="G15" s="5">
        <v>13</v>
      </c>
      <c r="H15" s="28">
        <v>51</v>
      </c>
    </row>
    <row r="16" spans="1:8" ht="15">
      <c r="A16" s="5" t="s">
        <v>1282</v>
      </c>
      <c r="B16" s="5" t="s">
        <v>3899</v>
      </c>
      <c r="C16" s="5"/>
      <c r="D16" s="5"/>
      <c r="E16" s="5"/>
      <c r="F16" s="5" t="s">
        <v>455</v>
      </c>
      <c r="G16" s="5">
        <v>5</v>
      </c>
      <c r="H16" s="28">
        <v>35</v>
      </c>
    </row>
    <row r="17" spans="1:8" ht="15">
      <c r="A17" s="5" t="s">
        <v>1282</v>
      </c>
      <c r="B17" s="5" t="s">
        <v>1283</v>
      </c>
      <c r="C17" s="5"/>
      <c r="D17" s="5"/>
      <c r="E17" s="5"/>
      <c r="F17" s="5" t="s">
        <v>455</v>
      </c>
      <c r="G17" s="5">
        <v>1</v>
      </c>
      <c r="H17" s="28">
        <v>0</v>
      </c>
    </row>
    <row r="18" spans="1:8" ht="15">
      <c r="A18" s="5" t="s">
        <v>1282</v>
      </c>
      <c r="B18" s="5" t="s">
        <v>3958</v>
      </c>
      <c r="C18" s="5"/>
      <c r="D18" s="5"/>
      <c r="E18" s="5"/>
      <c r="F18" s="5" t="s">
        <v>455</v>
      </c>
      <c r="G18" s="5">
        <v>1</v>
      </c>
      <c r="H18" s="28">
        <v>178</v>
      </c>
    </row>
    <row r="19" spans="1:8" ht="15">
      <c r="A19" s="5" t="s">
        <v>1282</v>
      </c>
      <c r="B19" s="5" t="s">
        <v>3896</v>
      </c>
      <c r="C19" s="5"/>
      <c r="D19" s="5" t="s">
        <v>3897</v>
      </c>
      <c r="E19" s="5"/>
      <c r="F19" s="5" t="s">
        <v>455</v>
      </c>
      <c r="G19" s="5">
        <v>3</v>
      </c>
      <c r="H19" s="28">
        <v>15</v>
      </c>
    </row>
    <row r="20" spans="1:8" ht="15">
      <c r="A20" s="5" t="s">
        <v>1282</v>
      </c>
      <c r="B20" s="5" t="s">
        <v>3901</v>
      </c>
      <c r="C20" s="5"/>
      <c r="D20" s="5"/>
      <c r="E20" s="5"/>
      <c r="F20" s="5" t="s">
        <v>455</v>
      </c>
      <c r="G20" s="5">
        <v>2</v>
      </c>
      <c r="H20" s="28">
        <v>5</v>
      </c>
    </row>
    <row r="21" spans="1:8" ht="15">
      <c r="A21" s="5" t="s">
        <v>1284</v>
      </c>
      <c r="B21" s="5" t="s">
        <v>3957</v>
      </c>
      <c r="C21" s="5" t="s">
        <v>1285</v>
      </c>
      <c r="D21" s="5" t="s">
        <v>1286</v>
      </c>
      <c r="E21" s="5"/>
      <c r="F21" s="5" t="s">
        <v>473</v>
      </c>
      <c r="G21" s="5">
        <v>1</v>
      </c>
      <c r="H21" s="28">
        <v>40</v>
      </c>
    </row>
    <row r="22" spans="1:8" ht="15">
      <c r="A22" s="5" t="s">
        <v>1284</v>
      </c>
      <c r="B22" s="5" t="s">
        <v>3876</v>
      </c>
      <c r="C22" s="5" t="s">
        <v>3877</v>
      </c>
      <c r="D22" s="5" t="s">
        <v>3878</v>
      </c>
      <c r="E22" s="5"/>
      <c r="F22" s="5" t="s">
        <v>473</v>
      </c>
      <c r="G22" s="5">
        <v>1</v>
      </c>
      <c r="H22" s="28">
        <v>10</v>
      </c>
    </row>
    <row r="23" spans="1:8" ht="15">
      <c r="A23" s="5" t="s">
        <v>1284</v>
      </c>
      <c r="B23" s="5" t="s">
        <v>3876</v>
      </c>
      <c r="C23" s="5" t="s">
        <v>3877</v>
      </c>
      <c r="D23" s="5" t="s">
        <v>3879</v>
      </c>
      <c r="E23" s="5"/>
      <c r="F23" s="5" t="s">
        <v>473</v>
      </c>
      <c r="G23" s="5">
        <v>1</v>
      </c>
      <c r="H23" s="28">
        <v>10</v>
      </c>
    </row>
    <row r="24" spans="1:8" ht="15">
      <c r="A24" s="5" t="s">
        <v>1284</v>
      </c>
      <c r="B24" s="5" t="s">
        <v>3874</v>
      </c>
      <c r="C24" s="5"/>
      <c r="D24" s="5"/>
      <c r="E24" s="5"/>
      <c r="F24" s="5" t="s">
        <v>455</v>
      </c>
      <c r="G24" s="5">
        <v>1</v>
      </c>
      <c r="H24" s="28">
        <v>7</v>
      </c>
    </row>
    <row r="25" spans="1:8" ht="15">
      <c r="A25" s="5" t="s">
        <v>1284</v>
      </c>
      <c r="B25" s="5" t="s">
        <v>3871</v>
      </c>
      <c r="C25" s="5"/>
      <c r="D25" s="5"/>
      <c r="E25" s="5"/>
      <c r="F25" s="5" t="s">
        <v>455</v>
      </c>
      <c r="G25" s="5">
        <v>2</v>
      </c>
      <c r="H25" s="28">
        <v>10</v>
      </c>
    </row>
    <row r="26" spans="1:8" ht="15">
      <c r="A26" s="5" t="s">
        <v>1284</v>
      </c>
      <c r="B26" s="5" t="s">
        <v>3870</v>
      </c>
      <c r="C26" s="5"/>
      <c r="D26" s="5"/>
      <c r="E26" s="5"/>
      <c r="F26" s="5" t="s">
        <v>455</v>
      </c>
      <c r="G26" s="5">
        <v>3</v>
      </c>
      <c r="H26" s="28">
        <v>15</v>
      </c>
    </row>
    <row r="27" spans="1:8" ht="15">
      <c r="A27" s="5" t="s">
        <v>1284</v>
      </c>
      <c r="B27" s="5" t="s">
        <v>3860</v>
      </c>
      <c r="C27" s="5"/>
      <c r="D27" s="5"/>
      <c r="E27" s="5"/>
      <c r="F27" s="5" t="s">
        <v>455</v>
      </c>
      <c r="G27" s="5">
        <v>1</v>
      </c>
      <c r="H27" s="28">
        <v>6</v>
      </c>
    </row>
    <row r="28" spans="1:8" ht="15">
      <c r="A28" s="5" t="s">
        <v>1284</v>
      </c>
      <c r="B28" s="5" t="s">
        <v>3609</v>
      </c>
      <c r="C28" s="5"/>
      <c r="D28" s="5"/>
      <c r="E28" s="5"/>
      <c r="F28" s="5" t="s">
        <v>455</v>
      </c>
      <c r="G28" s="5">
        <v>1</v>
      </c>
      <c r="H28" s="28">
        <v>20</v>
      </c>
    </row>
    <row r="29" spans="1:8" ht="15">
      <c r="A29" s="5" t="s">
        <v>1284</v>
      </c>
      <c r="B29" s="5" t="s">
        <v>3861</v>
      </c>
      <c r="C29" s="5"/>
      <c r="D29" s="5" t="s">
        <v>3126</v>
      </c>
      <c r="E29" s="5"/>
      <c r="F29" s="5" t="s">
        <v>455</v>
      </c>
      <c r="G29" s="5">
        <v>6</v>
      </c>
      <c r="H29" s="28">
        <v>3</v>
      </c>
    </row>
    <row r="30" spans="1:8" ht="15">
      <c r="A30" s="5" t="s">
        <v>1284</v>
      </c>
      <c r="B30" s="5" t="s">
        <v>1287</v>
      </c>
      <c r="C30" s="5"/>
      <c r="D30" s="5"/>
      <c r="E30" s="5"/>
      <c r="F30" s="5" t="s">
        <v>455</v>
      </c>
      <c r="G30" s="5">
        <v>2</v>
      </c>
      <c r="H30" s="28">
        <v>10</v>
      </c>
    </row>
    <row r="31" spans="1:8" ht="15">
      <c r="A31" s="5" t="s">
        <v>1284</v>
      </c>
      <c r="B31" s="5" t="s">
        <v>1288</v>
      </c>
      <c r="C31" s="5"/>
      <c r="D31" s="5" t="s">
        <v>914</v>
      </c>
      <c r="E31" s="5"/>
      <c r="F31" s="5" t="s">
        <v>473</v>
      </c>
      <c r="G31" s="5">
        <v>4</v>
      </c>
      <c r="H31" s="28">
        <v>8</v>
      </c>
    </row>
    <row r="32" spans="1:8" ht="15">
      <c r="A32" s="5" t="s">
        <v>1284</v>
      </c>
      <c r="B32" s="5" t="s">
        <v>1289</v>
      </c>
      <c r="C32" s="5"/>
      <c r="D32" s="5"/>
      <c r="E32" s="5"/>
      <c r="F32" s="5" t="s">
        <v>455</v>
      </c>
      <c r="G32" s="5">
        <v>3</v>
      </c>
      <c r="H32" s="28">
        <v>15</v>
      </c>
    </row>
    <row r="33" spans="1:8" ht="15">
      <c r="A33" s="5" t="s">
        <v>1284</v>
      </c>
      <c r="B33" s="5" t="s">
        <v>1290</v>
      </c>
      <c r="C33" s="5"/>
      <c r="D33" s="5"/>
      <c r="E33" s="5"/>
      <c r="F33" s="5" t="s">
        <v>455</v>
      </c>
      <c r="G33" s="5">
        <v>1</v>
      </c>
      <c r="H33" s="28">
        <v>35</v>
      </c>
    </row>
    <row r="34" spans="1:8" ht="15">
      <c r="A34" s="5" t="s">
        <v>1284</v>
      </c>
      <c r="B34" s="5" t="s">
        <v>3864</v>
      </c>
      <c r="C34" s="5"/>
      <c r="D34" s="5"/>
      <c r="E34" s="5"/>
      <c r="F34" s="5" t="s">
        <v>455</v>
      </c>
      <c r="G34" s="5">
        <v>1</v>
      </c>
      <c r="H34" s="28">
        <v>3</v>
      </c>
    </row>
    <row r="35" spans="1:8" ht="15">
      <c r="A35" s="5" t="s">
        <v>1284</v>
      </c>
      <c r="B35" s="5" t="s">
        <v>3873</v>
      </c>
      <c r="C35" s="5"/>
      <c r="D35" s="5"/>
      <c r="E35" s="5"/>
      <c r="F35" s="5" t="s">
        <v>473</v>
      </c>
      <c r="G35" s="5">
        <v>2</v>
      </c>
      <c r="H35" s="28">
        <v>12</v>
      </c>
    </row>
    <row r="36" spans="1:8" ht="15">
      <c r="A36" s="5" t="s">
        <v>1284</v>
      </c>
      <c r="B36" s="5" t="s">
        <v>3863</v>
      </c>
      <c r="C36" s="5"/>
      <c r="D36" s="5"/>
      <c r="E36" s="5"/>
      <c r="F36" s="5" t="s">
        <v>455</v>
      </c>
      <c r="G36" s="5">
        <v>11</v>
      </c>
      <c r="H36" s="28">
        <v>5</v>
      </c>
    </row>
    <row r="37" spans="1:8" ht="15">
      <c r="A37" s="5" t="s">
        <v>1284</v>
      </c>
      <c r="B37" s="5" t="s">
        <v>3862</v>
      </c>
      <c r="C37" s="5"/>
      <c r="D37" s="5"/>
      <c r="E37" s="5"/>
      <c r="F37" s="5" t="s">
        <v>455</v>
      </c>
      <c r="G37" s="5">
        <v>16</v>
      </c>
      <c r="H37" s="28">
        <v>32</v>
      </c>
    </row>
    <row r="38" spans="1:8" ht="15">
      <c r="A38" s="5" t="s">
        <v>1284</v>
      </c>
      <c r="B38" s="5" t="s">
        <v>3881</v>
      </c>
      <c r="C38" s="5"/>
      <c r="D38" s="5"/>
      <c r="E38" s="5"/>
      <c r="F38" s="5" t="s">
        <v>455</v>
      </c>
      <c r="G38" s="5">
        <v>1</v>
      </c>
      <c r="H38" s="28">
        <v>4</v>
      </c>
    </row>
    <row r="39" spans="1:8" ht="15">
      <c r="A39" s="5" t="s">
        <v>1284</v>
      </c>
      <c r="B39" s="5" t="s">
        <v>1291</v>
      </c>
      <c r="C39" s="5" t="s">
        <v>1292</v>
      </c>
      <c r="D39" s="5"/>
      <c r="E39" s="5" t="s">
        <v>1206</v>
      </c>
      <c r="F39" s="5" t="s">
        <v>473</v>
      </c>
      <c r="G39" s="5">
        <v>1</v>
      </c>
      <c r="H39" s="28">
        <v>20</v>
      </c>
    </row>
    <row r="40" spans="1:8" ht="15">
      <c r="A40" s="5" t="s">
        <v>1284</v>
      </c>
      <c r="B40" s="5" t="s">
        <v>1291</v>
      </c>
      <c r="C40" s="5" t="s">
        <v>2507</v>
      </c>
      <c r="D40" s="5"/>
      <c r="E40" s="5" t="s">
        <v>1206</v>
      </c>
      <c r="F40" s="5" t="s">
        <v>473</v>
      </c>
      <c r="G40" s="5">
        <v>1</v>
      </c>
      <c r="H40" s="28">
        <v>40</v>
      </c>
    </row>
    <row r="41" spans="1:8" ht="15">
      <c r="A41" s="5" t="s">
        <v>1284</v>
      </c>
      <c r="B41" s="5" t="s">
        <v>3872</v>
      </c>
      <c r="C41" s="5"/>
      <c r="D41" s="5"/>
      <c r="E41" s="5"/>
      <c r="F41" s="5" t="s">
        <v>455</v>
      </c>
      <c r="G41" s="5">
        <v>1</v>
      </c>
      <c r="H41" s="28">
        <v>5</v>
      </c>
    </row>
    <row r="42" spans="1:8" ht="15">
      <c r="A42" s="5" t="s">
        <v>1284</v>
      </c>
      <c r="B42" s="5" t="s">
        <v>3869</v>
      </c>
      <c r="C42" s="5"/>
      <c r="D42" s="5"/>
      <c r="E42" s="5"/>
      <c r="F42" s="5" t="s">
        <v>455</v>
      </c>
      <c r="G42" s="5">
        <v>6</v>
      </c>
      <c r="H42" s="28">
        <v>24</v>
      </c>
    </row>
    <row r="43" spans="1:8" ht="15">
      <c r="A43" s="5" t="s">
        <v>1284</v>
      </c>
      <c r="B43" s="5" t="s">
        <v>3875</v>
      </c>
      <c r="C43" s="5"/>
      <c r="D43" s="5"/>
      <c r="E43" s="5"/>
      <c r="F43" s="5" t="s">
        <v>455</v>
      </c>
      <c r="G43" s="5">
        <v>1</v>
      </c>
      <c r="H43" s="28">
        <v>7</v>
      </c>
    </row>
    <row r="44" spans="1:8" ht="15">
      <c r="A44" s="5" t="s">
        <v>3880</v>
      </c>
      <c r="B44" s="5" t="s">
        <v>3895</v>
      </c>
      <c r="C44" s="5"/>
      <c r="D44" s="5"/>
      <c r="E44" s="5"/>
      <c r="F44" s="5" t="s">
        <v>455</v>
      </c>
      <c r="G44" s="5">
        <v>2</v>
      </c>
      <c r="H44" s="28">
        <v>4</v>
      </c>
    </row>
    <row r="45" spans="1:8" ht="15">
      <c r="A45" s="5" t="s">
        <v>3880</v>
      </c>
      <c r="B45" s="5" t="s">
        <v>3884</v>
      </c>
      <c r="C45" s="5" t="s">
        <v>3886</v>
      </c>
      <c r="D45" s="5" t="s">
        <v>3887</v>
      </c>
      <c r="E45" s="5"/>
      <c r="F45" s="5" t="s">
        <v>455</v>
      </c>
      <c r="G45" s="5">
        <v>1</v>
      </c>
      <c r="H45" s="28">
        <v>20</v>
      </c>
    </row>
    <row r="46" spans="1:8" ht="15">
      <c r="A46" s="5" t="s">
        <v>3880</v>
      </c>
      <c r="B46" s="5" t="s">
        <v>3885</v>
      </c>
      <c r="C46" s="5" t="s">
        <v>3888</v>
      </c>
      <c r="D46" s="5"/>
      <c r="E46" s="5" t="s">
        <v>3889</v>
      </c>
      <c r="F46" s="5" t="s">
        <v>473</v>
      </c>
      <c r="G46" s="5">
        <v>1</v>
      </c>
      <c r="H46" s="28">
        <v>25</v>
      </c>
    </row>
    <row r="47" spans="1:8" ht="15">
      <c r="A47" s="5" t="s">
        <v>3880</v>
      </c>
      <c r="B47" s="5" t="s">
        <v>3890</v>
      </c>
      <c r="C47" s="5"/>
      <c r="D47" s="5" t="s">
        <v>3891</v>
      </c>
      <c r="E47" s="5"/>
      <c r="F47" s="5" t="s">
        <v>455</v>
      </c>
      <c r="G47" s="5">
        <v>2</v>
      </c>
      <c r="H47" s="28">
        <v>15</v>
      </c>
    </row>
    <row r="48" spans="1:8" ht="15">
      <c r="A48" s="5" t="s">
        <v>3880</v>
      </c>
      <c r="B48" s="5" t="s">
        <v>3882</v>
      </c>
      <c r="C48" s="5"/>
      <c r="D48" s="5" t="s">
        <v>3883</v>
      </c>
      <c r="E48" s="5"/>
      <c r="F48" s="5" t="s">
        <v>455</v>
      </c>
      <c r="G48" s="5">
        <v>1</v>
      </c>
      <c r="H48" s="28">
        <v>30</v>
      </c>
    </row>
    <row r="49" spans="1:8" ht="15">
      <c r="A49" s="5" t="s">
        <v>3880</v>
      </c>
      <c r="B49" s="5" t="s">
        <v>3892</v>
      </c>
      <c r="C49" s="5"/>
      <c r="D49" s="5"/>
      <c r="E49" s="5" t="s">
        <v>3893</v>
      </c>
      <c r="F49" s="5" t="s">
        <v>455</v>
      </c>
      <c r="G49" s="5">
        <v>1</v>
      </c>
      <c r="H49" s="28">
        <v>0</v>
      </c>
    </row>
    <row r="50" spans="1:8" ht="15">
      <c r="A50" s="5" t="s">
        <v>3880</v>
      </c>
      <c r="B50" s="5" t="s">
        <v>3894</v>
      </c>
      <c r="C50" s="5"/>
      <c r="D50" s="5"/>
      <c r="E50" s="5"/>
      <c r="F50" s="5" t="s">
        <v>455</v>
      </c>
      <c r="G50" s="5">
        <v>5</v>
      </c>
      <c r="H50" s="28">
        <v>10</v>
      </c>
    </row>
    <row r="51" spans="1:8" ht="15">
      <c r="A51" s="5" t="s">
        <v>1293</v>
      </c>
      <c r="B51" s="5" t="s">
        <v>1294</v>
      </c>
      <c r="C51" s="5"/>
      <c r="D51" s="5" t="s">
        <v>1295</v>
      </c>
      <c r="E51" s="5" t="s">
        <v>1296</v>
      </c>
      <c r="F51" s="5" t="s">
        <v>455</v>
      </c>
      <c r="G51" s="5">
        <v>1</v>
      </c>
      <c r="H51" s="28">
        <v>5</v>
      </c>
    </row>
    <row r="52" spans="1:8" ht="15">
      <c r="A52" s="5" t="s">
        <v>1293</v>
      </c>
      <c r="B52" s="5" t="s">
        <v>1297</v>
      </c>
      <c r="C52" s="5"/>
      <c r="D52" s="5" t="s">
        <v>1298</v>
      </c>
      <c r="E52" s="5"/>
      <c r="F52" s="5" t="s">
        <v>455</v>
      </c>
      <c r="G52" s="5">
        <v>1</v>
      </c>
      <c r="H52" s="28">
        <v>5</v>
      </c>
    </row>
    <row r="53" spans="1:8" ht="15">
      <c r="A53" s="5" t="s">
        <v>1293</v>
      </c>
      <c r="B53" s="5" t="s">
        <v>1299</v>
      </c>
      <c r="C53" s="5"/>
      <c r="D53" s="5"/>
      <c r="E53" s="5"/>
      <c r="F53" s="5" t="s">
        <v>455</v>
      </c>
      <c r="G53" s="5">
        <v>1</v>
      </c>
      <c r="H53" s="28">
        <v>0</v>
      </c>
    </row>
    <row r="54" spans="1:8" ht="15">
      <c r="A54" s="5" t="s">
        <v>1293</v>
      </c>
      <c r="B54" s="5" t="s">
        <v>1302</v>
      </c>
      <c r="C54" s="5"/>
      <c r="D54" s="5"/>
      <c r="E54" s="5"/>
      <c r="F54" s="5" t="s">
        <v>455</v>
      </c>
      <c r="G54" s="5">
        <v>1</v>
      </c>
      <c r="H54" s="28">
        <v>0</v>
      </c>
    </row>
    <row r="55" spans="1:8" ht="15">
      <c r="A55" s="3"/>
      <c r="B55" s="3"/>
      <c r="C55" s="3"/>
      <c r="D55" s="3"/>
      <c r="E55" s="3"/>
      <c r="F55" s="3"/>
      <c r="G55" s="3"/>
      <c r="H55" s="38"/>
    </row>
    <row r="57" spans="7:8" ht="15">
      <c r="G57">
        <f>SUM(G4:G56)</f>
        <v>153</v>
      </c>
      <c r="H57" s="26">
        <f>SUM(H4:H56)</f>
        <v>894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6.00390625" style="0" bestFit="1" customWidth="1"/>
    <col min="2" max="2" width="7.57421875" style="0" customWidth="1"/>
    <col min="3" max="3" width="8.28125" style="0" bestFit="1" customWidth="1"/>
    <col min="4" max="4" width="49.7109375" style="0" bestFit="1" customWidth="1"/>
    <col min="5" max="5" width="42.140625" style="0" bestFit="1" customWidth="1"/>
  </cols>
  <sheetData>
    <row r="1" spans="1:3" ht="15">
      <c r="A1" t="s">
        <v>990</v>
      </c>
      <c r="B1">
        <f>B36</f>
        <v>422</v>
      </c>
      <c r="C1" s="26">
        <v>0</v>
      </c>
    </row>
    <row r="3" spans="1:5" ht="15">
      <c r="A3" s="4" t="s">
        <v>331</v>
      </c>
      <c r="B3" s="4" t="s">
        <v>259</v>
      </c>
      <c r="C3" s="4" t="s">
        <v>105</v>
      </c>
      <c r="D3" s="4" t="s">
        <v>0</v>
      </c>
      <c r="E3" s="4" t="s">
        <v>189</v>
      </c>
    </row>
    <row r="4" spans="1:5" ht="15">
      <c r="A4" s="5" t="s">
        <v>332</v>
      </c>
      <c r="B4" s="5">
        <v>16</v>
      </c>
      <c r="C4" s="5" t="s">
        <v>333</v>
      </c>
      <c r="D4" s="5"/>
      <c r="E4" s="5" t="s">
        <v>334</v>
      </c>
    </row>
    <row r="5" spans="1:5" ht="15">
      <c r="A5" s="5" t="s">
        <v>335</v>
      </c>
      <c r="B5" s="5">
        <v>2</v>
      </c>
      <c r="C5" s="5" t="s">
        <v>107</v>
      </c>
      <c r="D5" s="5"/>
      <c r="E5" s="5" t="s">
        <v>334</v>
      </c>
    </row>
    <row r="6" spans="1:5" ht="15">
      <c r="A6" s="5" t="s">
        <v>336</v>
      </c>
      <c r="B6" s="5">
        <v>4</v>
      </c>
      <c r="C6" s="5" t="s">
        <v>107</v>
      </c>
      <c r="D6" s="5"/>
      <c r="E6" s="5" t="s">
        <v>334</v>
      </c>
    </row>
    <row r="7" spans="1:5" ht="15">
      <c r="A7" s="5" t="s">
        <v>337</v>
      </c>
      <c r="B7" s="5">
        <v>9</v>
      </c>
      <c r="C7" s="5" t="s">
        <v>107</v>
      </c>
      <c r="D7" s="5"/>
      <c r="E7" s="5" t="s">
        <v>334</v>
      </c>
    </row>
    <row r="8" spans="1:5" ht="15">
      <c r="A8" s="5" t="s">
        <v>338</v>
      </c>
      <c r="B8" s="5">
        <v>4</v>
      </c>
      <c r="C8" s="5" t="s">
        <v>107</v>
      </c>
      <c r="D8" s="5" t="s">
        <v>339</v>
      </c>
      <c r="E8" s="5" t="s">
        <v>334</v>
      </c>
    </row>
    <row r="9" spans="1:5" ht="15">
      <c r="A9" s="5" t="s">
        <v>340</v>
      </c>
      <c r="B9" s="5">
        <v>8</v>
      </c>
      <c r="C9" s="5" t="s">
        <v>183</v>
      </c>
      <c r="D9" s="5" t="s">
        <v>341</v>
      </c>
      <c r="E9" s="5" t="s">
        <v>334</v>
      </c>
    </row>
    <row r="10" spans="1:5" ht="15">
      <c r="A10" s="5" t="s">
        <v>342</v>
      </c>
      <c r="B10" s="5">
        <v>1</v>
      </c>
      <c r="C10" s="5" t="s">
        <v>107</v>
      </c>
      <c r="D10" s="5"/>
      <c r="E10" s="5" t="s">
        <v>334</v>
      </c>
    </row>
    <row r="11" spans="1:5" ht="15">
      <c r="A11" s="5" t="s">
        <v>343</v>
      </c>
      <c r="B11" s="5">
        <v>10</v>
      </c>
      <c r="C11" s="5" t="s">
        <v>183</v>
      </c>
      <c r="D11" s="5"/>
      <c r="E11" s="5" t="s">
        <v>334</v>
      </c>
    </row>
    <row r="12" spans="1:5" ht="15">
      <c r="A12" s="5" t="s">
        <v>344</v>
      </c>
      <c r="B12" s="5">
        <v>2</v>
      </c>
      <c r="C12" s="5" t="s">
        <v>183</v>
      </c>
      <c r="D12" s="5"/>
      <c r="E12" s="5" t="s">
        <v>334</v>
      </c>
    </row>
    <row r="13" spans="1:5" ht="15">
      <c r="A13" s="5" t="s">
        <v>345</v>
      </c>
      <c r="B13" s="5">
        <v>4</v>
      </c>
      <c r="C13" s="5" t="s">
        <v>183</v>
      </c>
      <c r="D13" s="5"/>
      <c r="E13" s="5" t="s">
        <v>334</v>
      </c>
    </row>
    <row r="14" spans="1:5" ht="15">
      <c r="A14" s="5" t="s">
        <v>346</v>
      </c>
      <c r="B14" s="5">
        <v>3</v>
      </c>
      <c r="C14" s="5" t="s">
        <v>183</v>
      </c>
      <c r="D14" s="5"/>
      <c r="E14" s="5" t="s">
        <v>334</v>
      </c>
    </row>
    <row r="15" spans="1:5" ht="15">
      <c r="A15" s="5" t="s">
        <v>347</v>
      </c>
      <c r="B15" s="5">
        <v>1</v>
      </c>
      <c r="C15" s="5" t="s">
        <v>107</v>
      </c>
      <c r="D15" s="5"/>
      <c r="E15" s="5" t="s">
        <v>334</v>
      </c>
    </row>
    <row r="16" spans="1:5" ht="15">
      <c r="A16" s="5" t="s">
        <v>348</v>
      </c>
      <c r="B16" s="5">
        <v>6</v>
      </c>
      <c r="C16" s="5" t="s">
        <v>183</v>
      </c>
      <c r="D16" s="5"/>
      <c r="E16" s="5" t="s">
        <v>334</v>
      </c>
    </row>
    <row r="17" spans="1:5" ht="15">
      <c r="A17" s="5" t="s">
        <v>349</v>
      </c>
      <c r="B17" s="5">
        <v>53</v>
      </c>
      <c r="C17" s="5" t="s">
        <v>350</v>
      </c>
      <c r="D17" s="5" t="s">
        <v>351</v>
      </c>
      <c r="E17" s="5" t="s">
        <v>334</v>
      </c>
    </row>
    <row r="18" spans="1:5" ht="15">
      <c r="A18" s="5" t="s">
        <v>352</v>
      </c>
      <c r="B18" s="5">
        <v>16</v>
      </c>
      <c r="C18" s="5" t="s">
        <v>353</v>
      </c>
      <c r="D18" s="5"/>
      <c r="E18" s="5" t="s">
        <v>334</v>
      </c>
    </row>
    <row r="19" spans="1:5" ht="15">
      <c r="A19" s="5" t="s">
        <v>354</v>
      </c>
      <c r="B19" s="5">
        <v>3</v>
      </c>
      <c r="C19" s="5" t="s">
        <v>107</v>
      </c>
      <c r="D19" s="5"/>
      <c r="E19" s="5" t="s">
        <v>334</v>
      </c>
    </row>
    <row r="20" spans="1:5" ht="15">
      <c r="A20" s="5" t="s">
        <v>355</v>
      </c>
      <c r="B20" s="5">
        <v>6</v>
      </c>
      <c r="C20" s="5" t="s">
        <v>107</v>
      </c>
      <c r="D20" s="5"/>
      <c r="E20" s="5" t="s">
        <v>334</v>
      </c>
    </row>
    <row r="21" spans="1:5" ht="15">
      <c r="A21" s="5" t="s">
        <v>356</v>
      </c>
      <c r="B21" s="5">
        <v>2</v>
      </c>
      <c r="C21" s="5" t="s">
        <v>107</v>
      </c>
      <c r="D21" s="5"/>
      <c r="E21" s="5" t="s">
        <v>334</v>
      </c>
    </row>
    <row r="22" spans="1:5" ht="15">
      <c r="A22" s="5" t="s">
        <v>357</v>
      </c>
      <c r="B22" s="5">
        <v>2</v>
      </c>
      <c r="C22" s="5" t="s">
        <v>183</v>
      </c>
      <c r="D22" s="5"/>
      <c r="E22" s="5" t="s">
        <v>334</v>
      </c>
    </row>
    <row r="23" spans="1:5" ht="15">
      <c r="A23" s="5" t="s">
        <v>358</v>
      </c>
      <c r="B23" s="5">
        <v>2</v>
      </c>
      <c r="C23" s="5" t="s">
        <v>107</v>
      </c>
      <c r="D23" s="5"/>
      <c r="E23" s="5" t="s">
        <v>334</v>
      </c>
    </row>
    <row r="24" spans="1:5" ht="15">
      <c r="A24" s="5" t="s">
        <v>359</v>
      </c>
      <c r="B24" s="5">
        <v>17</v>
      </c>
      <c r="C24" s="5" t="s">
        <v>360</v>
      </c>
      <c r="D24" s="5"/>
      <c r="E24" s="5" t="s">
        <v>334</v>
      </c>
    </row>
    <row r="25" spans="1:5" ht="15">
      <c r="A25" s="5" t="s">
        <v>361</v>
      </c>
      <c r="B25" s="5">
        <v>9</v>
      </c>
      <c r="C25" s="5" t="s">
        <v>107</v>
      </c>
      <c r="D25" s="5" t="s">
        <v>362</v>
      </c>
      <c r="E25" s="5" t="s">
        <v>334</v>
      </c>
    </row>
    <row r="26" spans="1:5" ht="15">
      <c r="A26" s="5" t="s">
        <v>363</v>
      </c>
      <c r="B26" s="5">
        <v>21</v>
      </c>
      <c r="C26" s="5" t="s">
        <v>107</v>
      </c>
      <c r="D26" s="5"/>
      <c r="E26" s="5" t="s">
        <v>334</v>
      </c>
    </row>
    <row r="27" spans="1:5" ht="15">
      <c r="A27" s="5" t="s">
        <v>364</v>
      </c>
      <c r="B27" s="5">
        <v>156</v>
      </c>
      <c r="C27" s="5" t="s">
        <v>183</v>
      </c>
      <c r="D27" s="5" t="s">
        <v>365</v>
      </c>
      <c r="E27" s="5" t="s">
        <v>334</v>
      </c>
    </row>
    <row r="28" spans="1:5" ht="15">
      <c r="A28" s="5" t="s">
        <v>366</v>
      </c>
      <c r="B28" s="5">
        <v>5</v>
      </c>
      <c r="C28" s="5" t="s">
        <v>183</v>
      </c>
      <c r="D28" s="5" t="s">
        <v>367</v>
      </c>
      <c r="E28" s="5" t="s">
        <v>334</v>
      </c>
    </row>
    <row r="29" spans="1:5" ht="15">
      <c r="A29" s="5" t="s">
        <v>368</v>
      </c>
      <c r="B29" s="5">
        <v>7</v>
      </c>
      <c r="C29" s="5" t="s">
        <v>369</v>
      </c>
      <c r="D29" s="5"/>
      <c r="E29" s="5" t="s">
        <v>334</v>
      </c>
    </row>
    <row r="30" spans="1:5" ht="15">
      <c r="A30" s="5" t="s">
        <v>370</v>
      </c>
      <c r="B30" s="5">
        <v>2</v>
      </c>
      <c r="C30" s="5" t="s">
        <v>107</v>
      </c>
      <c r="D30" s="5"/>
      <c r="E30" s="5" t="s">
        <v>334</v>
      </c>
    </row>
    <row r="31" spans="1:5" ht="15">
      <c r="A31" s="5" t="s">
        <v>371</v>
      </c>
      <c r="B31" s="5">
        <v>17</v>
      </c>
      <c r="C31" s="5" t="s">
        <v>107</v>
      </c>
      <c r="D31" s="5"/>
      <c r="E31" s="5" t="s">
        <v>334</v>
      </c>
    </row>
    <row r="32" spans="1:5" ht="15">
      <c r="A32" s="5" t="s">
        <v>372</v>
      </c>
      <c r="B32" s="5">
        <v>7</v>
      </c>
      <c r="C32" s="5" t="s">
        <v>183</v>
      </c>
      <c r="D32" s="5"/>
      <c r="E32" s="5" t="s">
        <v>334</v>
      </c>
    </row>
    <row r="33" spans="1:5" ht="15">
      <c r="A33" s="5" t="s">
        <v>373</v>
      </c>
      <c r="B33" s="5">
        <v>27</v>
      </c>
      <c r="C33" s="5" t="s">
        <v>183</v>
      </c>
      <c r="D33" s="5" t="s">
        <v>374</v>
      </c>
      <c r="E33" s="5" t="s">
        <v>334</v>
      </c>
    </row>
    <row r="34" spans="1:5" ht="15">
      <c r="A34" s="3"/>
      <c r="B34" s="3"/>
      <c r="C34" s="3"/>
      <c r="D34" s="3"/>
      <c r="E34" s="3"/>
    </row>
    <row r="36" spans="1:4" ht="15">
      <c r="A36" t="s">
        <v>310</v>
      </c>
      <c r="B36">
        <f>SUM(B4:B35)</f>
        <v>422</v>
      </c>
      <c r="D36" t="s">
        <v>1361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0.00390625" style="0" bestFit="1" customWidth="1"/>
    <col min="2" max="2" width="8.57421875" style="0" customWidth="1"/>
    <col min="3" max="3" width="7.00390625" style="0" bestFit="1" customWidth="1"/>
    <col min="4" max="4" width="33.8515625" style="0" customWidth="1"/>
  </cols>
  <sheetData>
    <row r="1" spans="1:3" ht="15">
      <c r="A1" t="s">
        <v>1277</v>
      </c>
      <c r="B1">
        <f>B6</f>
        <v>15</v>
      </c>
      <c r="C1" s="26">
        <v>0</v>
      </c>
    </row>
    <row r="3" spans="1:4" s="2" customFormat="1" ht="15">
      <c r="A3" s="4" t="s">
        <v>176</v>
      </c>
      <c r="B3" s="4" t="s">
        <v>177</v>
      </c>
      <c r="C3" s="4" t="s">
        <v>105</v>
      </c>
      <c r="D3" s="4" t="s">
        <v>189</v>
      </c>
    </row>
    <row r="4" spans="1:4" ht="15">
      <c r="A4" s="5" t="s">
        <v>314</v>
      </c>
      <c r="B4" s="5">
        <v>15</v>
      </c>
      <c r="C4" s="5" t="s">
        <v>107</v>
      </c>
      <c r="D4" s="5" t="s">
        <v>315</v>
      </c>
    </row>
    <row r="6" spans="1:2" ht="15">
      <c r="A6" t="s">
        <v>310</v>
      </c>
      <c r="B6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5.140625" style="0" bestFit="1" customWidth="1"/>
    <col min="2" max="2" width="8.28125" style="0" bestFit="1" customWidth="1"/>
    <col min="3" max="3" width="17.28125" style="26" customWidth="1"/>
    <col min="4" max="4" width="17.28125" style="0" bestFit="1" customWidth="1"/>
    <col min="5" max="5" width="45.00390625" style="0" bestFit="1" customWidth="1"/>
  </cols>
  <sheetData>
    <row r="1" spans="1:4" ht="15">
      <c r="A1" t="s">
        <v>992</v>
      </c>
      <c r="B1">
        <f>B16</f>
        <v>357</v>
      </c>
      <c r="C1" s="26">
        <f>C16</f>
        <v>525</v>
      </c>
      <c r="D1" s="26"/>
    </row>
    <row r="3" spans="1:5" ht="15">
      <c r="A3" s="4" t="s">
        <v>176</v>
      </c>
      <c r="B3" s="4" t="s">
        <v>177</v>
      </c>
      <c r="C3" s="27" t="s">
        <v>1362</v>
      </c>
      <c r="D3" s="4" t="s">
        <v>105</v>
      </c>
      <c r="E3" s="4" t="s">
        <v>189</v>
      </c>
    </row>
    <row r="4" spans="1:5" ht="15">
      <c r="A4" s="5" t="s">
        <v>316</v>
      </c>
      <c r="B4" s="5">
        <v>1</v>
      </c>
      <c r="C4" s="28">
        <v>25</v>
      </c>
      <c r="D4" s="5" t="s">
        <v>183</v>
      </c>
      <c r="E4" s="5" t="s">
        <v>315</v>
      </c>
    </row>
    <row r="5" spans="1:5" ht="15">
      <c r="A5" s="5" t="s">
        <v>317</v>
      </c>
      <c r="B5" s="5">
        <v>4</v>
      </c>
      <c r="C5" s="28">
        <v>100</v>
      </c>
      <c r="D5" s="5" t="s">
        <v>318</v>
      </c>
      <c r="E5" s="5" t="s">
        <v>315</v>
      </c>
    </row>
    <row r="6" spans="1:5" ht="15">
      <c r="A6" s="5" t="s">
        <v>319</v>
      </c>
      <c r="B6" s="5">
        <v>16</v>
      </c>
      <c r="C6" s="28">
        <v>0</v>
      </c>
      <c r="D6" s="5" t="s">
        <v>320</v>
      </c>
      <c r="E6" s="5" t="s">
        <v>315</v>
      </c>
    </row>
    <row r="7" spans="1:5" ht="15">
      <c r="A7" s="5" t="s">
        <v>321</v>
      </c>
      <c r="B7" s="5">
        <v>4</v>
      </c>
      <c r="C7" s="28">
        <v>100</v>
      </c>
      <c r="D7" s="5" t="s">
        <v>183</v>
      </c>
      <c r="E7" s="5" t="s">
        <v>315</v>
      </c>
    </row>
    <row r="8" spans="1:5" ht="15">
      <c r="A8" s="5" t="s">
        <v>322</v>
      </c>
      <c r="B8" s="5">
        <v>7</v>
      </c>
      <c r="C8" s="28">
        <v>175</v>
      </c>
      <c r="D8" s="5" t="s">
        <v>183</v>
      </c>
      <c r="E8" s="5" t="s">
        <v>315</v>
      </c>
    </row>
    <row r="9" spans="1:5" ht="15">
      <c r="A9" s="5" t="s">
        <v>323</v>
      </c>
      <c r="B9" s="5">
        <v>76</v>
      </c>
      <c r="C9" s="28">
        <v>0</v>
      </c>
      <c r="D9" s="5" t="s">
        <v>1276</v>
      </c>
      <c r="E9" s="5" t="s">
        <v>315</v>
      </c>
    </row>
    <row r="10" spans="1:5" ht="15">
      <c r="A10" s="5" t="s">
        <v>324</v>
      </c>
      <c r="B10" s="5">
        <v>239</v>
      </c>
      <c r="C10" s="28">
        <v>0</v>
      </c>
      <c r="D10" s="5" t="s">
        <v>325</v>
      </c>
      <c r="E10" s="5" t="s">
        <v>315</v>
      </c>
    </row>
    <row r="11" spans="1:5" ht="15">
      <c r="A11" s="5" t="s">
        <v>326</v>
      </c>
      <c r="B11" s="5">
        <v>5</v>
      </c>
      <c r="C11" s="28">
        <v>125</v>
      </c>
      <c r="D11" s="5" t="s">
        <v>327</v>
      </c>
      <c r="E11" s="5" t="s">
        <v>315</v>
      </c>
    </row>
    <row r="12" spans="1:5" ht="15">
      <c r="A12" s="5" t="s">
        <v>328</v>
      </c>
      <c r="B12" s="5">
        <v>3</v>
      </c>
      <c r="C12" s="28">
        <v>0</v>
      </c>
      <c r="D12" s="5" t="s">
        <v>107</v>
      </c>
      <c r="E12" s="5" t="s">
        <v>315</v>
      </c>
    </row>
    <row r="13" spans="1:5" ht="15">
      <c r="A13" s="5" t="s">
        <v>329</v>
      </c>
      <c r="B13" s="5">
        <v>1</v>
      </c>
      <c r="C13" s="28">
        <v>0</v>
      </c>
      <c r="D13" s="5" t="s">
        <v>107</v>
      </c>
      <c r="E13" s="5" t="s">
        <v>315</v>
      </c>
    </row>
    <row r="14" spans="1:5" ht="15">
      <c r="A14" s="5" t="s">
        <v>330</v>
      </c>
      <c r="B14" s="5">
        <v>1</v>
      </c>
      <c r="C14" s="28">
        <v>0</v>
      </c>
      <c r="D14" s="5" t="s">
        <v>107</v>
      </c>
      <c r="E14" s="5" t="s">
        <v>315</v>
      </c>
    </row>
    <row r="16" spans="1:3" ht="15">
      <c r="A16" t="s">
        <v>310</v>
      </c>
      <c r="B16">
        <f>SUM(B4:B15)</f>
        <v>357</v>
      </c>
      <c r="C16" s="26">
        <f>SUM(C4:C15)</f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1.421875" style="0" bestFit="1" customWidth="1"/>
    <col min="2" max="2" width="31.7109375" style="0" bestFit="1" customWidth="1"/>
    <col min="3" max="3" width="11.421875" style="0" customWidth="1"/>
    <col min="4" max="4" width="10.57421875" style="0" bestFit="1" customWidth="1"/>
    <col min="5" max="5" width="34.00390625" style="0" bestFit="1" customWidth="1"/>
  </cols>
  <sheetData>
    <row r="1" spans="1:4" ht="15">
      <c r="A1" t="s">
        <v>1616</v>
      </c>
      <c r="B1">
        <f>C26</f>
        <v>36</v>
      </c>
      <c r="C1" s="31">
        <f>D26</f>
        <v>1664</v>
      </c>
      <c r="D1" s="26"/>
    </row>
    <row r="3" spans="1:5" ht="15">
      <c r="A3" s="4" t="s">
        <v>176</v>
      </c>
      <c r="B3" s="4" t="s">
        <v>0</v>
      </c>
      <c r="C3" s="4" t="s">
        <v>177</v>
      </c>
      <c r="D3" s="27" t="s">
        <v>1000</v>
      </c>
      <c r="E3" s="4" t="s">
        <v>189</v>
      </c>
    </row>
    <row r="4" spans="1:5" s="22" customFormat="1" ht="15">
      <c r="A4" s="5" t="s">
        <v>4075</v>
      </c>
      <c r="B4" s="20"/>
      <c r="C4" s="20">
        <v>2</v>
      </c>
      <c r="D4" s="32">
        <v>12</v>
      </c>
      <c r="E4" s="5" t="s">
        <v>178</v>
      </c>
    </row>
    <row r="5" spans="1:5" ht="15">
      <c r="A5" s="5" t="s">
        <v>1597</v>
      </c>
      <c r="B5" s="5" t="s">
        <v>1598</v>
      </c>
      <c r="C5" s="5">
        <v>1</v>
      </c>
      <c r="D5" s="28">
        <v>35</v>
      </c>
      <c r="E5" s="5" t="s">
        <v>1064</v>
      </c>
    </row>
    <row r="6" spans="1:5" ht="15">
      <c r="A6" s="5" t="s">
        <v>1599</v>
      </c>
      <c r="B6" s="5" t="s">
        <v>1617</v>
      </c>
      <c r="C6" s="5">
        <v>1</v>
      </c>
      <c r="D6" s="28">
        <v>100</v>
      </c>
      <c r="E6" s="5" t="s">
        <v>1064</v>
      </c>
    </row>
    <row r="7" spans="1:5" ht="15">
      <c r="A7" s="5" t="s">
        <v>3486</v>
      </c>
      <c r="B7" s="5"/>
      <c r="C7" s="5">
        <v>1</v>
      </c>
      <c r="D7" s="28">
        <v>3</v>
      </c>
      <c r="E7" s="5" t="s">
        <v>1064</v>
      </c>
    </row>
    <row r="8" spans="1:5" ht="15">
      <c r="A8" s="5" t="s">
        <v>1600</v>
      </c>
      <c r="B8" s="5"/>
      <c r="C8" s="5">
        <v>1</v>
      </c>
      <c r="D8" s="28">
        <v>5</v>
      </c>
      <c r="E8" s="5" t="s">
        <v>1064</v>
      </c>
    </row>
    <row r="9" spans="1:5" ht="15">
      <c r="A9" s="5" t="s">
        <v>1601</v>
      </c>
      <c r="B9" s="5" t="s">
        <v>1602</v>
      </c>
      <c r="C9" s="5">
        <v>3</v>
      </c>
      <c r="D9" s="28">
        <v>1218</v>
      </c>
      <c r="E9" s="5" t="s">
        <v>28</v>
      </c>
    </row>
    <row r="10" spans="1:5" ht="15">
      <c r="A10" s="5" t="s">
        <v>1603</v>
      </c>
      <c r="B10" s="5"/>
      <c r="C10" s="5">
        <v>2</v>
      </c>
      <c r="D10" s="28">
        <v>12</v>
      </c>
      <c r="E10" s="5" t="s">
        <v>28</v>
      </c>
    </row>
    <row r="11" spans="1:5" ht="15">
      <c r="A11" s="5" t="s">
        <v>1604</v>
      </c>
      <c r="B11" s="5" t="s">
        <v>1618</v>
      </c>
      <c r="C11" s="5">
        <v>2</v>
      </c>
      <c r="D11" s="28">
        <v>0</v>
      </c>
      <c r="E11" s="5" t="s">
        <v>1064</v>
      </c>
    </row>
    <row r="12" spans="1:5" ht="15">
      <c r="A12" s="5" t="s">
        <v>1605</v>
      </c>
      <c r="B12" s="5"/>
      <c r="C12" s="5">
        <v>1</v>
      </c>
      <c r="D12" s="28">
        <v>10</v>
      </c>
      <c r="E12" s="5" t="s">
        <v>1093</v>
      </c>
    </row>
    <row r="13" spans="1:5" ht="15">
      <c r="A13" s="5" t="s">
        <v>1606</v>
      </c>
      <c r="B13" s="5"/>
      <c r="C13" s="5">
        <v>2</v>
      </c>
      <c r="D13" s="28">
        <v>12</v>
      </c>
      <c r="E13" s="5" t="s">
        <v>1093</v>
      </c>
    </row>
    <row r="14" spans="1:5" ht="15">
      <c r="A14" s="5" t="s">
        <v>1607</v>
      </c>
      <c r="B14" s="5"/>
      <c r="C14" s="5">
        <v>1</v>
      </c>
      <c r="D14" s="28">
        <v>20</v>
      </c>
      <c r="E14" s="5" t="s">
        <v>465</v>
      </c>
    </row>
    <row r="15" spans="1:5" ht="15">
      <c r="A15" s="5" t="s">
        <v>1838</v>
      </c>
      <c r="B15" s="5" t="s">
        <v>3473</v>
      </c>
      <c r="C15" s="5">
        <v>2</v>
      </c>
      <c r="D15" s="28">
        <v>20</v>
      </c>
      <c r="E15" s="5" t="s">
        <v>1093</v>
      </c>
    </row>
    <row r="16" spans="1:5" ht="15">
      <c r="A16" s="5" t="s">
        <v>3974</v>
      </c>
      <c r="B16" s="5"/>
      <c r="C16" s="5">
        <v>5</v>
      </c>
      <c r="D16" s="28">
        <v>125</v>
      </c>
      <c r="E16" s="5" t="s">
        <v>178</v>
      </c>
    </row>
    <row r="17" spans="1:5" ht="15">
      <c r="A17" s="5" t="s">
        <v>1608</v>
      </c>
      <c r="B17" s="5"/>
      <c r="C17" s="5">
        <v>1</v>
      </c>
      <c r="D17" s="28">
        <v>12</v>
      </c>
      <c r="E17" s="5" t="s">
        <v>1609</v>
      </c>
    </row>
    <row r="18" spans="1:5" ht="15">
      <c r="A18" s="5" t="s">
        <v>1610</v>
      </c>
      <c r="B18" s="5"/>
      <c r="C18" s="5">
        <v>1</v>
      </c>
      <c r="D18" s="28">
        <v>5</v>
      </c>
      <c r="E18" s="5" t="s">
        <v>1064</v>
      </c>
    </row>
    <row r="19" spans="1:5" ht="15">
      <c r="A19" s="5" t="s">
        <v>1611</v>
      </c>
      <c r="B19" s="5"/>
      <c r="C19" s="5">
        <v>1</v>
      </c>
      <c r="D19" s="28">
        <v>25</v>
      </c>
      <c r="E19" s="5" t="s">
        <v>1064</v>
      </c>
    </row>
    <row r="20" spans="1:5" ht="15">
      <c r="A20" s="5" t="s">
        <v>3921</v>
      </c>
      <c r="B20" s="5"/>
      <c r="C20" s="5">
        <v>2</v>
      </c>
      <c r="D20" s="28">
        <v>25</v>
      </c>
      <c r="E20" s="5" t="s">
        <v>1093</v>
      </c>
    </row>
    <row r="21" spans="1:5" ht="15">
      <c r="A21" s="5" t="s">
        <v>1612</v>
      </c>
      <c r="B21" s="5"/>
      <c r="C21" s="5">
        <v>1</v>
      </c>
      <c r="D21" s="28">
        <v>5</v>
      </c>
      <c r="E21" s="5" t="s">
        <v>1064</v>
      </c>
    </row>
    <row r="22" spans="1:5" ht="15">
      <c r="A22" s="5" t="s">
        <v>1613</v>
      </c>
      <c r="B22" s="5"/>
      <c r="C22" s="5">
        <v>1</v>
      </c>
      <c r="D22" s="28">
        <v>2</v>
      </c>
      <c r="E22" s="5" t="s">
        <v>1064</v>
      </c>
    </row>
    <row r="23" spans="1:5" ht="15">
      <c r="A23" s="5" t="s">
        <v>1614</v>
      </c>
      <c r="B23" s="5"/>
      <c r="C23" s="5">
        <v>4</v>
      </c>
      <c r="D23" s="28">
        <v>16</v>
      </c>
      <c r="E23" s="5" t="s">
        <v>1064</v>
      </c>
    </row>
    <row r="24" spans="1:5" ht="15">
      <c r="A24" s="5" t="s">
        <v>1615</v>
      </c>
      <c r="B24" s="5"/>
      <c r="C24" s="5">
        <v>1</v>
      </c>
      <c r="D24" s="28">
        <v>2</v>
      </c>
      <c r="E24" s="5" t="s">
        <v>1064</v>
      </c>
    </row>
    <row r="25" ht="15">
      <c r="D25" s="26"/>
    </row>
    <row r="26" spans="3:4" ht="15">
      <c r="C26">
        <f>SUM(C4:C25)</f>
        <v>36</v>
      </c>
      <c r="D26" s="26">
        <f>SUM(D4:D25)</f>
        <v>1664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5.140625" style="0" customWidth="1"/>
    <col min="2" max="2" width="16.421875" style="0" bestFit="1" customWidth="1"/>
    <col min="3" max="4" width="9.00390625" style="0" bestFit="1" customWidth="1"/>
    <col min="5" max="5" width="40.8515625" style="0" bestFit="1" customWidth="1"/>
  </cols>
  <sheetData>
    <row r="1" spans="1:3" ht="15">
      <c r="A1" t="s">
        <v>1830</v>
      </c>
      <c r="B1">
        <f>C18</f>
        <v>17</v>
      </c>
      <c r="C1" s="26">
        <f>D18</f>
        <v>260</v>
      </c>
    </row>
    <row r="3" spans="1:5" ht="15">
      <c r="A3" s="4" t="s">
        <v>176</v>
      </c>
      <c r="B3" s="4" t="s">
        <v>445</v>
      </c>
      <c r="C3" s="4" t="s">
        <v>177</v>
      </c>
      <c r="D3" s="27" t="s">
        <v>1000</v>
      </c>
      <c r="E3" s="4" t="s">
        <v>189</v>
      </c>
    </row>
    <row r="4" spans="1:5" ht="15">
      <c r="A4" s="5" t="s">
        <v>4093</v>
      </c>
      <c r="B4" s="5"/>
      <c r="C4" s="5">
        <v>1</v>
      </c>
      <c r="D4" s="28">
        <v>10</v>
      </c>
      <c r="E4" s="5" t="s">
        <v>57</v>
      </c>
    </row>
    <row r="5" spans="1:5" ht="15">
      <c r="A5" s="5" t="s">
        <v>1819</v>
      </c>
      <c r="B5" s="5" t="s">
        <v>1820</v>
      </c>
      <c r="C5" s="5">
        <v>1</v>
      </c>
      <c r="D5" s="28">
        <v>45</v>
      </c>
      <c r="E5" s="5" t="s">
        <v>1142</v>
      </c>
    </row>
    <row r="6" spans="1:5" ht="15">
      <c r="A6" s="5" t="s">
        <v>1821</v>
      </c>
      <c r="B6" s="5" t="s">
        <v>1822</v>
      </c>
      <c r="C6" s="5">
        <v>1</v>
      </c>
      <c r="D6" s="28">
        <v>40</v>
      </c>
      <c r="E6" s="5" t="s">
        <v>1142</v>
      </c>
    </row>
    <row r="7" spans="1:5" ht="15">
      <c r="A7" s="5" t="s">
        <v>1823</v>
      </c>
      <c r="B7" s="5"/>
      <c r="C7" s="5">
        <v>1</v>
      </c>
      <c r="D7" s="28">
        <v>52</v>
      </c>
      <c r="E7" s="5" t="s">
        <v>470</v>
      </c>
    </row>
    <row r="8" spans="1:5" ht="15">
      <c r="A8" s="5" t="s">
        <v>1831</v>
      </c>
      <c r="B8" s="5"/>
      <c r="C8" s="5">
        <v>1</v>
      </c>
      <c r="D8" s="28">
        <v>10</v>
      </c>
      <c r="E8" s="5" t="s">
        <v>57</v>
      </c>
    </row>
    <row r="9" spans="1:5" ht="15">
      <c r="A9" s="5" t="s">
        <v>1824</v>
      </c>
      <c r="B9" s="5"/>
      <c r="C9" s="5">
        <v>2</v>
      </c>
      <c r="D9" s="28">
        <v>14</v>
      </c>
      <c r="E9" s="5" t="s">
        <v>57</v>
      </c>
    </row>
    <row r="10" spans="1:5" ht="15">
      <c r="A10" s="5" t="s">
        <v>3488</v>
      </c>
      <c r="B10" s="5"/>
      <c r="C10" s="5">
        <v>1</v>
      </c>
      <c r="D10" s="28">
        <v>2</v>
      </c>
      <c r="E10" s="5" t="s">
        <v>2510</v>
      </c>
    </row>
    <row r="11" spans="1:5" ht="15">
      <c r="A11" s="5" t="s">
        <v>1825</v>
      </c>
      <c r="B11" s="5"/>
      <c r="C11" s="5">
        <v>2</v>
      </c>
      <c r="D11" s="28">
        <v>20</v>
      </c>
      <c r="E11" s="5" t="s">
        <v>1516</v>
      </c>
    </row>
    <row r="12" spans="1:5" ht="15">
      <c r="A12" s="5" t="s">
        <v>1826</v>
      </c>
      <c r="B12" s="5"/>
      <c r="C12" s="5">
        <v>1</v>
      </c>
      <c r="D12" s="28">
        <v>8</v>
      </c>
      <c r="E12" s="5" t="s">
        <v>1516</v>
      </c>
    </row>
    <row r="13" spans="1:5" ht="15">
      <c r="A13" s="5" t="s">
        <v>1827</v>
      </c>
      <c r="B13" s="5"/>
      <c r="C13" s="5">
        <v>2</v>
      </c>
      <c r="D13" s="28">
        <v>30</v>
      </c>
      <c r="E13" s="5" t="s">
        <v>57</v>
      </c>
    </row>
    <row r="14" spans="1:5" ht="15">
      <c r="A14" s="5" t="s">
        <v>3487</v>
      </c>
      <c r="B14" s="5"/>
      <c r="C14" s="5">
        <v>2</v>
      </c>
      <c r="D14" s="28">
        <v>10</v>
      </c>
      <c r="E14" s="5" t="s">
        <v>1396</v>
      </c>
    </row>
    <row r="15" spans="1:5" ht="15">
      <c r="A15" s="5" t="s">
        <v>1828</v>
      </c>
      <c r="B15" s="5"/>
      <c r="C15" s="5">
        <v>1</v>
      </c>
      <c r="D15" s="28">
        <v>2</v>
      </c>
      <c r="E15" s="5" t="s">
        <v>1045</v>
      </c>
    </row>
    <row r="16" spans="1:5" ht="15">
      <c r="A16" s="5" t="s">
        <v>1829</v>
      </c>
      <c r="B16" s="5"/>
      <c r="C16" s="5">
        <v>1</v>
      </c>
      <c r="D16" s="28">
        <v>17</v>
      </c>
      <c r="E16" s="5" t="s">
        <v>57</v>
      </c>
    </row>
    <row r="18" spans="3:4" ht="15">
      <c r="C18">
        <f>SUM(C4:C17)</f>
        <v>17</v>
      </c>
      <c r="D18" s="31">
        <f>SUM(D4:D17)</f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3.8515625" style="0" bestFit="1" customWidth="1"/>
    <col min="2" max="2" width="37.8515625" style="0" customWidth="1"/>
    <col min="3" max="3" width="22.8515625" style="0" bestFit="1" customWidth="1"/>
    <col min="4" max="4" width="29.421875" style="0" customWidth="1"/>
    <col min="5" max="5" width="25.421875" style="0" customWidth="1"/>
    <col min="6" max="6" width="4.00390625" style="0" bestFit="1" customWidth="1"/>
    <col min="7" max="7" width="8.00390625" style="0" bestFit="1" customWidth="1"/>
    <col min="8" max="8" width="9.00390625" style="26" bestFit="1" customWidth="1"/>
  </cols>
  <sheetData>
    <row r="1" spans="1:4" ht="15">
      <c r="A1" t="s">
        <v>1882</v>
      </c>
      <c r="B1">
        <f>G112</f>
        <v>234</v>
      </c>
      <c r="C1" s="26">
        <f>H112</f>
        <v>997</v>
      </c>
      <c r="D1" s="69" t="s">
        <v>4057</v>
      </c>
    </row>
    <row r="3" spans="1:8" s="2" customFormat="1" ht="15">
      <c r="A3" s="4" t="s">
        <v>190</v>
      </c>
      <c r="B3" s="4" t="s">
        <v>176</v>
      </c>
      <c r="C3" s="4" t="s">
        <v>445</v>
      </c>
      <c r="D3" s="4" t="s">
        <v>1246</v>
      </c>
      <c r="E3" s="4" t="s">
        <v>999</v>
      </c>
      <c r="F3" s="4" t="s">
        <v>448</v>
      </c>
      <c r="G3" s="4" t="s">
        <v>177</v>
      </c>
      <c r="H3" s="27" t="s">
        <v>1000</v>
      </c>
    </row>
    <row r="4" spans="1:8" s="22" customFormat="1" ht="15">
      <c r="A4" s="5" t="s">
        <v>3569</v>
      </c>
      <c r="B4" s="5" t="s">
        <v>3582</v>
      </c>
      <c r="C4" s="20"/>
      <c r="D4" s="20"/>
      <c r="E4" s="20"/>
      <c r="F4" s="5" t="s">
        <v>455</v>
      </c>
      <c r="G4" s="20">
        <v>1</v>
      </c>
      <c r="H4" s="32">
        <v>0</v>
      </c>
    </row>
    <row r="5" spans="1:8" s="22" customFormat="1" ht="15">
      <c r="A5" s="20" t="s">
        <v>3569</v>
      </c>
      <c r="B5" s="20" t="s">
        <v>3574</v>
      </c>
      <c r="C5" s="20"/>
      <c r="D5" s="5" t="s">
        <v>4052</v>
      </c>
      <c r="E5" s="20"/>
      <c r="F5" s="5" t="s">
        <v>455</v>
      </c>
      <c r="G5" s="20">
        <v>28</v>
      </c>
      <c r="H5" s="32">
        <v>0</v>
      </c>
    </row>
    <row r="6" spans="1:8" s="22" customFormat="1" ht="15">
      <c r="A6" s="20" t="s">
        <v>3569</v>
      </c>
      <c r="B6" s="5" t="s">
        <v>3570</v>
      </c>
      <c r="C6" s="20"/>
      <c r="D6" s="5" t="s">
        <v>3575</v>
      </c>
      <c r="E6" s="20"/>
      <c r="F6" s="5" t="s">
        <v>455</v>
      </c>
      <c r="G6" s="20">
        <v>10</v>
      </c>
      <c r="H6" s="32">
        <v>0</v>
      </c>
    </row>
    <row r="7" spans="1:8" s="22" customFormat="1" ht="15">
      <c r="A7" s="20" t="s">
        <v>3569</v>
      </c>
      <c r="B7" s="20" t="s">
        <v>3572</v>
      </c>
      <c r="C7" s="20"/>
      <c r="D7" s="5" t="s">
        <v>4053</v>
      </c>
      <c r="E7" s="20"/>
      <c r="F7" s="5" t="s">
        <v>455</v>
      </c>
      <c r="G7" s="20">
        <v>8</v>
      </c>
      <c r="H7" s="32">
        <v>0</v>
      </c>
    </row>
    <row r="8" spans="1:8" s="22" customFormat="1" ht="15">
      <c r="A8" s="20" t="s">
        <v>3569</v>
      </c>
      <c r="B8" s="20" t="s">
        <v>3572</v>
      </c>
      <c r="C8" s="20"/>
      <c r="D8" s="10" t="s">
        <v>3579</v>
      </c>
      <c r="E8" s="20"/>
      <c r="F8" s="5" t="s">
        <v>455</v>
      </c>
      <c r="G8" s="20">
        <v>1</v>
      </c>
      <c r="H8" s="32">
        <v>2</v>
      </c>
    </row>
    <row r="9" spans="1:8" s="22" customFormat="1" ht="15">
      <c r="A9" s="20" t="s">
        <v>3569</v>
      </c>
      <c r="B9" s="20" t="s">
        <v>3571</v>
      </c>
      <c r="C9" s="20"/>
      <c r="D9" s="10" t="s">
        <v>3576</v>
      </c>
      <c r="E9" s="20"/>
      <c r="F9" s="5" t="s">
        <v>455</v>
      </c>
      <c r="G9" s="20">
        <v>1</v>
      </c>
      <c r="H9" s="32">
        <v>0</v>
      </c>
    </row>
    <row r="10" spans="1:8" s="22" customFormat="1" ht="15">
      <c r="A10" s="20" t="s">
        <v>3569</v>
      </c>
      <c r="B10" s="5" t="s">
        <v>3573</v>
      </c>
      <c r="C10" s="20"/>
      <c r="D10" s="5" t="s">
        <v>3577</v>
      </c>
      <c r="E10" s="20"/>
      <c r="F10" s="5" t="s">
        <v>455</v>
      </c>
      <c r="G10" s="20">
        <v>6</v>
      </c>
      <c r="H10" s="32">
        <v>0</v>
      </c>
    </row>
    <row r="11" spans="1:8" s="22" customFormat="1" ht="15">
      <c r="A11" s="20" t="s">
        <v>3569</v>
      </c>
      <c r="B11" s="5" t="s">
        <v>3578</v>
      </c>
      <c r="C11" s="20"/>
      <c r="D11" s="5"/>
      <c r="E11" s="20"/>
      <c r="F11" s="5" t="s">
        <v>455</v>
      </c>
      <c r="G11" s="20">
        <v>1</v>
      </c>
      <c r="H11" s="32">
        <v>0</v>
      </c>
    </row>
    <row r="12" spans="1:8" s="22" customFormat="1" ht="15">
      <c r="A12" s="20" t="s">
        <v>3569</v>
      </c>
      <c r="B12" s="5" t="s">
        <v>3588</v>
      </c>
      <c r="C12" s="20"/>
      <c r="D12" s="5"/>
      <c r="E12" s="20"/>
      <c r="F12" s="5" t="s">
        <v>455</v>
      </c>
      <c r="G12" s="20">
        <v>2</v>
      </c>
      <c r="H12" s="32">
        <v>6</v>
      </c>
    </row>
    <row r="13" spans="1:8" s="22" customFormat="1" ht="15">
      <c r="A13" s="20" t="s">
        <v>3569</v>
      </c>
      <c r="B13" s="5" t="s">
        <v>3587</v>
      </c>
      <c r="C13" s="20"/>
      <c r="D13" s="5"/>
      <c r="E13" s="20"/>
      <c r="F13" s="5" t="s">
        <v>455</v>
      </c>
      <c r="G13" s="20">
        <v>1</v>
      </c>
      <c r="H13" s="32">
        <v>0</v>
      </c>
    </row>
    <row r="14" spans="1:8" s="22" customFormat="1" ht="15">
      <c r="A14" s="5" t="s">
        <v>3569</v>
      </c>
      <c r="B14" s="5" t="s">
        <v>3581</v>
      </c>
      <c r="C14" s="20"/>
      <c r="D14" s="5"/>
      <c r="E14" s="5" t="s">
        <v>3580</v>
      </c>
      <c r="F14" s="5" t="s">
        <v>455</v>
      </c>
      <c r="G14" s="20">
        <v>3</v>
      </c>
      <c r="H14" s="32">
        <v>3</v>
      </c>
    </row>
    <row r="15" spans="1:8" s="22" customFormat="1" ht="15">
      <c r="A15" s="5" t="s">
        <v>3569</v>
      </c>
      <c r="B15" s="5" t="s">
        <v>3583</v>
      </c>
      <c r="C15" s="20"/>
      <c r="D15" s="5"/>
      <c r="E15" s="5"/>
      <c r="F15" s="5" t="s">
        <v>455</v>
      </c>
      <c r="G15" s="20">
        <v>2</v>
      </c>
      <c r="H15" s="32">
        <v>6</v>
      </c>
    </row>
    <row r="16" spans="1:8" s="22" customFormat="1" ht="15">
      <c r="A16" s="5" t="s">
        <v>3569</v>
      </c>
      <c r="B16" s="5" t="s">
        <v>3584</v>
      </c>
      <c r="C16" s="20"/>
      <c r="D16" s="5"/>
      <c r="E16" s="5" t="s">
        <v>3586</v>
      </c>
      <c r="F16" s="5" t="s">
        <v>455</v>
      </c>
      <c r="G16" s="20">
        <v>2</v>
      </c>
      <c r="H16" s="32">
        <v>12</v>
      </c>
    </row>
    <row r="17" spans="1:8" s="22" customFormat="1" ht="15">
      <c r="A17" s="5" t="s">
        <v>3569</v>
      </c>
      <c r="B17" s="5" t="s">
        <v>3585</v>
      </c>
      <c r="C17" s="20"/>
      <c r="D17" s="5"/>
      <c r="E17" s="5"/>
      <c r="F17" s="5" t="s">
        <v>455</v>
      </c>
      <c r="G17" s="20">
        <v>5</v>
      </c>
      <c r="H17" s="32">
        <v>10</v>
      </c>
    </row>
    <row r="18" spans="1:8" s="22" customFormat="1" ht="15">
      <c r="A18" s="5" t="s">
        <v>1841</v>
      </c>
      <c r="B18" s="5" t="s">
        <v>3812</v>
      </c>
      <c r="C18" s="20"/>
      <c r="D18" s="5"/>
      <c r="E18" s="5"/>
      <c r="F18" s="5" t="s">
        <v>455</v>
      </c>
      <c r="G18" s="20">
        <v>1</v>
      </c>
      <c r="H18" s="32">
        <v>0</v>
      </c>
    </row>
    <row r="19" spans="1:8" s="22" customFormat="1" ht="15">
      <c r="A19" s="5" t="s">
        <v>1841</v>
      </c>
      <c r="B19" s="5" t="s">
        <v>3839</v>
      </c>
      <c r="C19" s="20"/>
      <c r="D19" s="5"/>
      <c r="E19" s="5"/>
      <c r="F19" s="5" t="s">
        <v>455</v>
      </c>
      <c r="G19" s="20">
        <v>1</v>
      </c>
      <c r="H19" s="32">
        <v>0</v>
      </c>
    </row>
    <row r="20" spans="1:8" s="22" customFormat="1" ht="15">
      <c r="A20" s="5" t="s">
        <v>1841</v>
      </c>
      <c r="B20" s="5" t="s">
        <v>3592</v>
      </c>
      <c r="C20" s="20"/>
      <c r="D20" s="5" t="s">
        <v>3593</v>
      </c>
      <c r="E20" s="5"/>
      <c r="F20" s="5" t="s">
        <v>455</v>
      </c>
      <c r="G20" s="20">
        <v>7</v>
      </c>
      <c r="H20" s="32">
        <v>35</v>
      </c>
    </row>
    <row r="21" spans="1:8" s="22" customFormat="1" ht="15">
      <c r="A21" s="5" t="s">
        <v>1841</v>
      </c>
      <c r="B21" s="5" t="s">
        <v>3814</v>
      </c>
      <c r="C21" s="20"/>
      <c r="D21" s="5"/>
      <c r="E21" s="5"/>
      <c r="F21" s="5" t="s">
        <v>455</v>
      </c>
      <c r="G21" s="20">
        <v>6</v>
      </c>
      <c r="H21" s="32">
        <v>6</v>
      </c>
    </row>
    <row r="22" spans="1:8" ht="15">
      <c r="A22" s="5" t="s">
        <v>1841</v>
      </c>
      <c r="B22" s="5" t="s">
        <v>1842</v>
      </c>
      <c r="C22" s="5" t="s">
        <v>1843</v>
      </c>
      <c r="D22" s="5"/>
      <c r="E22" s="5"/>
      <c r="F22" s="5" t="s">
        <v>473</v>
      </c>
      <c r="G22" s="5">
        <v>1</v>
      </c>
      <c r="H22" s="28">
        <v>25</v>
      </c>
    </row>
    <row r="23" spans="1:8" ht="15">
      <c r="A23" s="5" t="s">
        <v>1841</v>
      </c>
      <c r="B23" s="5" t="s">
        <v>1844</v>
      </c>
      <c r="C23" s="5" t="s">
        <v>1843</v>
      </c>
      <c r="D23" s="5"/>
      <c r="E23" s="5"/>
      <c r="F23" s="5" t="s">
        <v>473</v>
      </c>
      <c r="G23" s="5">
        <v>1</v>
      </c>
      <c r="H23" s="28">
        <v>40</v>
      </c>
    </row>
    <row r="24" spans="1:8" ht="15">
      <c r="A24" s="5" t="s">
        <v>1841</v>
      </c>
      <c r="B24" s="5" t="s">
        <v>3813</v>
      </c>
      <c r="C24" s="5"/>
      <c r="D24" s="5"/>
      <c r="E24" s="5"/>
      <c r="F24" s="5" t="s">
        <v>455</v>
      </c>
      <c r="G24" s="5">
        <v>1</v>
      </c>
      <c r="H24" s="28">
        <v>0</v>
      </c>
    </row>
    <row r="25" spans="1:8" ht="15">
      <c r="A25" s="5" t="s">
        <v>1841</v>
      </c>
      <c r="B25" s="5" t="s">
        <v>3490</v>
      </c>
      <c r="C25" s="5"/>
      <c r="D25" s="5"/>
      <c r="E25" s="5"/>
      <c r="F25" s="5" t="s">
        <v>455</v>
      </c>
      <c r="G25" s="5">
        <v>1</v>
      </c>
      <c r="H25" s="28">
        <v>0</v>
      </c>
    </row>
    <row r="26" spans="1:8" ht="15">
      <c r="A26" s="5" t="s">
        <v>1841</v>
      </c>
      <c r="B26" s="5" t="s">
        <v>3815</v>
      </c>
      <c r="C26" s="5"/>
      <c r="D26" s="5"/>
      <c r="E26" s="5"/>
      <c r="F26" s="5" t="s">
        <v>455</v>
      </c>
      <c r="G26" s="5">
        <v>1</v>
      </c>
      <c r="H26" s="28">
        <v>2</v>
      </c>
    </row>
    <row r="27" spans="1:8" ht="15">
      <c r="A27" s="5" t="s">
        <v>1841</v>
      </c>
      <c r="B27" s="5" t="s">
        <v>3816</v>
      </c>
      <c r="C27" s="5"/>
      <c r="D27" s="5"/>
      <c r="E27" s="5"/>
      <c r="F27" s="5" t="s">
        <v>455</v>
      </c>
      <c r="G27" s="5">
        <v>1</v>
      </c>
      <c r="H27" s="28">
        <v>10</v>
      </c>
    </row>
    <row r="28" spans="1:8" ht="15">
      <c r="A28" s="5" t="s">
        <v>1841</v>
      </c>
      <c r="B28" s="5" t="s">
        <v>3817</v>
      </c>
      <c r="C28" s="5"/>
      <c r="D28" s="5"/>
      <c r="E28" s="5"/>
      <c r="F28" s="5" t="s">
        <v>455</v>
      </c>
      <c r="G28" s="5">
        <v>1</v>
      </c>
      <c r="H28" s="28">
        <v>5</v>
      </c>
    </row>
    <row r="29" spans="1:8" ht="15">
      <c r="A29" s="5" t="s">
        <v>1841</v>
      </c>
      <c r="B29" s="5" t="s">
        <v>3818</v>
      </c>
      <c r="C29" s="5"/>
      <c r="D29" s="5"/>
      <c r="E29" s="5"/>
      <c r="F29" s="5" t="s">
        <v>455</v>
      </c>
      <c r="G29" s="5">
        <v>1</v>
      </c>
      <c r="H29" s="28">
        <v>20</v>
      </c>
    </row>
    <row r="30" spans="1:8" ht="15">
      <c r="A30" s="5" t="s">
        <v>1841</v>
      </c>
      <c r="B30" s="5" t="s">
        <v>3819</v>
      </c>
      <c r="C30" s="5"/>
      <c r="D30" s="5"/>
      <c r="E30" s="5"/>
      <c r="F30" s="5" t="s">
        <v>455</v>
      </c>
      <c r="G30" s="5">
        <v>1</v>
      </c>
      <c r="H30" s="28">
        <v>20</v>
      </c>
    </row>
    <row r="31" spans="1:8" ht="15">
      <c r="A31" s="5" t="s">
        <v>1841</v>
      </c>
      <c r="B31" s="5" t="s">
        <v>3803</v>
      </c>
      <c r="C31" s="5"/>
      <c r="D31" s="5"/>
      <c r="E31" s="5"/>
      <c r="F31" s="5" t="s">
        <v>455</v>
      </c>
      <c r="G31" s="5">
        <v>1</v>
      </c>
      <c r="H31" s="28">
        <v>0</v>
      </c>
    </row>
    <row r="32" spans="1:8" ht="15">
      <c r="A32" s="5" t="s">
        <v>1841</v>
      </c>
      <c r="B32" s="5" t="s">
        <v>3811</v>
      </c>
      <c r="C32" s="5"/>
      <c r="D32" s="5"/>
      <c r="E32" s="5"/>
      <c r="F32" s="5" t="s">
        <v>455</v>
      </c>
      <c r="G32" s="5">
        <v>1</v>
      </c>
      <c r="H32" s="28">
        <v>2</v>
      </c>
    </row>
    <row r="33" spans="1:8" ht="15">
      <c r="A33" s="5" t="s">
        <v>1841</v>
      </c>
      <c r="B33" s="5" t="s">
        <v>3834</v>
      </c>
      <c r="C33" s="5"/>
      <c r="D33" s="5"/>
      <c r="E33" s="5"/>
      <c r="F33" s="5" t="s">
        <v>455</v>
      </c>
      <c r="G33" s="5">
        <v>1</v>
      </c>
      <c r="H33" s="28">
        <v>0</v>
      </c>
    </row>
    <row r="34" spans="1:8" ht="15">
      <c r="A34" s="5" t="s">
        <v>1841</v>
      </c>
      <c r="B34" s="5" t="s">
        <v>3821</v>
      </c>
      <c r="C34" s="5"/>
      <c r="D34" s="5"/>
      <c r="E34" s="5"/>
      <c r="F34" s="5" t="s">
        <v>455</v>
      </c>
      <c r="G34" s="5">
        <v>2</v>
      </c>
      <c r="H34" s="28">
        <v>2</v>
      </c>
    </row>
    <row r="35" spans="1:8" ht="15">
      <c r="A35" s="5" t="s">
        <v>1841</v>
      </c>
      <c r="B35" s="5" t="s">
        <v>3820</v>
      </c>
      <c r="C35" s="5"/>
      <c r="D35" s="5"/>
      <c r="E35" s="5"/>
      <c r="F35" s="5" t="s">
        <v>455</v>
      </c>
      <c r="G35" s="5">
        <v>1</v>
      </c>
      <c r="H35" s="28">
        <v>0</v>
      </c>
    </row>
    <row r="36" spans="1:8" ht="15">
      <c r="A36" s="5" t="s">
        <v>1841</v>
      </c>
      <c r="B36" s="5" t="s">
        <v>3835</v>
      </c>
      <c r="C36" s="5"/>
      <c r="D36" s="5"/>
      <c r="E36" s="5"/>
      <c r="F36" s="5" t="s">
        <v>455</v>
      </c>
      <c r="G36" s="5">
        <v>5</v>
      </c>
      <c r="H36" s="28">
        <v>15</v>
      </c>
    </row>
    <row r="37" spans="1:8" ht="15">
      <c r="A37" s="5" t="s">
        <v>1841</v>
      </c>
      <c r="B37" s="5" t="s">
        <v>3837</v>
      </c>
      <c r="C37" s="5"/>
      <c r="D37" s="5"/>
      <c r="E37" s="5"/>
      <c r="F37" s="5" t="s">
        <v>455</v>
      </c>
      <c r="G37" s="5">
        <v>1</v>
      </c>
      <c r="H37" s="28">
        <v>10</v>
      </c>
    </row>
    <row r="38" spans="1:8" ht="15">
      <c r="A38" s="5" t="s">
        <v>1841</v>
      </c>
      <c r="B38" s="5" t="s">
        <v>3836</v>
      </c>
      <c r="C38" s="5"/>
      <c r="D38" s="5"/>
      <c r="E38" s="5"/>
      <c r="F38" s="5" t="s">
        <v>455</v>
      </c>
      <c r="G38" s="5">
        <v>1</v>
      </c>
      <c r="H38" s="28">
        <v>5</v>
      </c>
    </row>
    <row r="39" spans="1:8" ht="15">
      <c r="A39" s="5" t="s">
        <v>1841</v>
      </c>
      <c r="B39" s="5" t="s">
        <v>3838</v>
      </c>
      <c r="C39" s="5"/>
      <c r="D39" s="5"/>
      <c r="E39" s="5"/>
      <c r="F39" s="5" t="s">
        <v>455</v>
      </c>
      <c r="G39" s="5">
        <v>1</v>
      </c>
      <c r="H39" s="28">
        <v>7</v>
      </c>
    </row>
    <row r="40" spans="1:8" ht="15">
      <c r="A40" s="5" t="s">
        <v>1841</v>
      </c>
      <c r="B40" s="5" t="s">
        <v>3808</v>
      </c>
      <c r="C40" s="5"/>
      <c r="D40" s="5"/>
      <c r="E40" s="5"/>
      <c r="F40" s="5" t="s">
        <v>455</v>
      </c>
      <c r="G40" s="5">
        <v>2</v>
      </c>
      <c r="H40" s="28">
        <v>4</v>
      </c>
    </row>
    <row r="41" spans="1:8" ht="15">
      <c r="A41" s="5" t="s">
        <v>1841</v>
      </c>
      <c r="B41" s="5" t="s">
        <v>3807</v>
      </c>
      <c r="C41" s="5"/>
      <c r="D41" s="5"/>
      <c r="E41" s="5"/>
      <c r="F41" s="5" t="s">
        <v>455</v>
      </c>
      <c r="G41" s="5">
        <v>3</v>
      </c>
      <c r="H41" s="28">
        <v>6</v>
      </c>
    </row>
    <row r="42" spans="1:8" ht="15">
      <c r="A42" s="5" t="s">
        <v>1841</v>
      </c>
      <c r="B42" s="5" t="s">
        <v>3515</v>
      </c>
      <c r="C42" s="5"/>
      <c r="D42" s="5"/>
      <c r="E42" s="5"/>
      <c r="F42" s="5" t="s">
        <v>455</v>
      </c>
      <c r="G42" s="5">
        <v>2</v>
      </c>
      <c r="H42" s="28">
        <v>3</v>
      </c>
    </row>
    <row r="43" spans="1:8" ht="15">
      <c r="A43" s="5" t="s">
        <v>1841</v>
      </c>
      <c r="B43" s="5" t="s">
        <v>3516</v>
      </c>
      <c r="C43" s="5"/>
      <c r="D43" s="5"/>
      <c r="E43" s="5"/>
      <c r="F43" s="5" t="s">
        <v>455</v>
      </c>
      <c r="G43" s="5">
        <v>15</v>
      </c>
      <c r="H43" s="28">
        <v>30</v>
      </c>
    </row>
    <row r="44" spans="1:8" ht="15">
      <c r="A44" s="5" t="s">
        <v>1841</v>
      </c>
      <c r="B44" s="5" t="s">
        <v>3833</v>
      </c>
      <c r="C44" s="5"/>
      <c r="D44" s="5"/>
      <c r="E44" s="5"/>
      <c r="F44" s="5" t="s">
        <v>455</v>
      </c>
      <c r="G44" s="5">
        <v>1</v>
      </c>
      <c r="H44" s="28">
        <v>20</v>
      </c>
    </row>
    <row r="45" spans="1:8" ht="15">
      <c r="A45" s="5" t="s">
        <v>1841</v>
      </c>
      <c r="B45" s="5" t="s">
        <v>3822</v>
      </c>
      <c r="C45" s="5"/>
      <c r="D45" s="5"/>
      <c r="E45" s="5"/>
      <c r="F45" s="5" t="s">
        <v>455</v>
      </c>
      <c r="G45" s="5">
        <v>2</v>
      </c>
      <c r="H45" s="28">
        <v>2</v>
      </c>
    </row>
    <row r="46" spans="1:8" ht="15">
      <c r="A46" s="5" t="s">
        <v>1841</v>
      </c>
      <c r="B46" s="5" t="s">
        <v>3852</v>
      </c>
      <c r="C46" s="5"/>
      <c r="D46" s="5"/>
      <c r="E46" s="5"/>
      <c r="F46" s="5" t="s">
        <v>455</v>
      </c>
      <c r="G46" s="5">
        <v>1</v>
      </c>
      <c r="H46" s="28">
        <v>0</v>
      </c>
    </row>
    <row r="47" spans="1:8" ht="15">
      <c r="A47" s="5" t="s">
        <v>1841</v>
      </c>
      <c r="B47" s="5" t="s">
        <v>3805</v>
      </c>
      <c r="C47" s="5"/>
      <c r="D47" s="5"/>
      <c r="E47" s="5"/>
      <c r="F47" s="5" t="s">
        <v>455</v>
      </c>
      <c r="G47" s="5">
        <v>1</v>
      </c>
      <c r="H47" s="28">
        <v>0</v>
      </c>
    </row>
    <row r="48" spans="1:8" ht="15">
      <c r="A48" s="5" t="s">
        <v>1841</v>
      </c>
      <c r="B48" s="5" t="s">
        <v>3512</v>
      </c>
      <c r="C48" s="5"/>
      <c r="D48" s="5"/>
      <c r="E48" s="5"/>
      <c r="F48" s="5" t="s">
        <v>455</v>
      </c>
      <c r="G48" s="5">
        <v>1</v>
      </c>
      <c r="H48" s="28">
        <v>0</v>
      </c>
    </row>
    <row r="49" spans="1:8" ht="15">
      <c r="A49" s="5" t="s">
        <v>1841</v>
      </c>
      <c r="B49" s="5" t="s">
        <v>3853</v>
      </c>
      <c r="C49" s="5"/>
      <c r="D49" s="5"/>
      <c r="E49" s="5"/>
      <c r="F49" s="5" t="s">
        <v>455</v>
      </c>
      <c r="G49" s="5">
        <v>1</v>
      </c>
      <c r="H49" s="28">
        <v>0</v>
      </c>
    </row>
    <row r="50" spans="1:8" ht="15">
      <c r="A50" s="5" t="s">
        <v>1841</v>
      </c>
      <c r="B50" s="5" t="s">
        <v>3854</v>
      </c>
      <c r="C50" s="5"/>
      <c r="D50" s="5"/>
      <c r="E50" s="5"/>
      <c r="F50" s="5" t="s">
        <v>455</v>
      </c>
      <c r="G50" s="5">
        <v>1</v>
      </c>
      <c r="H50" s="28">
        <v>5</v>
      </c>
    </row>
    <row r="51" spans="1:8" ht="15">
      <c r="A51" s="5" t="s">
        <v>1841</v>
      </c>
      <c r="B51" s="5" t="s">
        <v>3859</v>
      </c>
      <c r="C51" s="5"/>
      <c r="D51" s="5"/>
      <c r="E51" s="5"/>
      <c r="F51" s="5" t="s">
        <v>455</v>
      </c>
      <c r="G51" s="5">
        <v>1</v>
      </c>
      <c r="H51" s="28">
        <v>0</v>
      </c>
    </row>
    <row r="52" spans="1:8" ht="15">
      <c r="A52" s="5" t="s">
        <v>1841</v>
      </c>
      <c r="B52" s="5" t="s">
        <v>3858</v>
      </c>
      <c r="C52" s="5"/>
      <c r="D52" s="5"/>
      <c r="E52" s="5"/>
      <c r="F52" s="5" t="s">
        <v>455</v>
      </c>
      <c r="G52" s="5">
        <v>1</v>
      </c>
      <c r="H52" s="28">
        <v>0</v>
      </c>
    </row>
    <row r="53" spans="1:8" ht="15">
      <c r="A53" s="5" t="s">
        <v>1841</v>
      </c>
      <c r="B53" s="5" t="s">
        <v>4054</v>
      </c>
      <c r="C53" s="5" t="s">
        <v>4056</v>
      </c>
      <c r="D53" s="5"/>
      <c r="E53" s="5"/>
      <c r="F53" s="5" t="s">
        <v>455</v>
      </c>
      <c r="G53" s="5">
        <v>1</v>
      </c>
      <c r="H53" s="28">
        <v>23</v>
      </c>
    </row>
    <row r="54" spans="1:8" ht="15">
      <c r="A54" s="5" t="s">
        <v>1841</v>
      </c>
      <c r="B54" s="5" t="s">
        <v>4054</v>
      </c>
      <c r="C54" s="5" t="s">
        <v>4055</v>
      </c>
      <c r="D54" s="5"/>
      <c r="E54" s="5"/>
      <c r="F54" s="5" t="s">
        <v>455</v>
      </c>
      <c r="G54" s="5">
        <v>5</v>
      </c>
      <c r="H54" s="28">
        <v>104</v>
      </c>
    </row>
    <row r="55" spans="1:8" ht="15">
      <c r="A55" s="5" t="s">
        <v>1841</v>
      </c>
      <c r="B55" s="5" t="s">
        <v>3848</v>
      </c>
      <c r="C55" s="5"/>
      <c r="D55" s="5"/>
      <c r="E55" s="5"/>
      <c r="F55" s="5" t="s">
        <v>455</v>
      </c>
      <c r="G55" s="5">
        <v>1</v>
      </c>
      <c r="H55" s="28">
        <v>0</v>
      </c>
    </row>
    <row r="56" spans="1:8" ht="15">
      <c r="A56" s="5" t="s">
        <v>1841</v>
      </c>
      <c r="B56" s="5" t="s">
        <v>3849</v>
      </c>
      <c r="C56" s="5"/>
      <c r="D56" s="5"/>
      <c r="E56" s="5"/>
      <c r="F56" s="5" t="s">
        <v>455</v>
      </c>
      <c r="G56" s="5">
        <v>1</v>
      </c>
      <c r="H56" s="28">
        <v>0</v>
      </c>
    </row>
    <row r="57" spans="1:8" ht="15">
      <c r="A57" s="5" t="s">
        <v>1841</v>
      </c>
      <c r="B57" s="5" t="s">
        <v>3850</v>
      </c>
      <c r="C57" s="5"/>
      <c r="D57" s="5"/>
      <c r="E57" s="5"/>
      <c r="F57" s="5" t="s">
        <v>455</v>
      </c>
      <c r="G57" s="5">
        <v>1</v>
      </c>
      <c r="H57" s="28">
        <v>0</v>
      </c>
    </row>
    <row r="58" spans="1:8" ht="15">
      <c r="A58" s="5" t="s">
        <v>1841</v>
      </c>
      <c r="B58" s="5" t="s">
        <v>3851</v>
      </c>
      <c r="C58" s="5"/>
      <c r="D58" s="5"/>
      <c r="E58" s="5"/>
      <c r="F58" s="5" t="s">
        <v>455</v>
      </c>
      <c r="G58" s="5">
        <v>1</v>
      </c>
      <c r="H58" s="28">
        <v>0</v>
      </c>
    </row>
    <row r="59" spans="1:8" ht="15">
      <c r="A59" s="5" t="s">
        <v>1841</v>
      </c>
      <c r="B59" s="5" t="s">
        <v>3840</v>
      </c>
      <c r="C59" s="5"/>
      <c r="D59" s="5"/>
      <c r="E59" s="5"/>
      <c r="F59" s="5" t="s">
        <v>455</v>
      </c>
      <c r="G59" s="5">
        <v>1</v>
      </c>
      <c r="H59" s="28">
        <v>11</v>
      </c>
    </row>
    <row r="60" spans="1:8" ht="15">
      <c r="A60" s="5" t="s">
        <v>1841</v>
      </c>
      <c r="B60" s="5" t="s">
        <v>3810</v>
      </c>
      <c r="C60" s="5"/>
      <c r="D60" s="5"/>
      <c r="E60" s="5"/>
      <c r="F60" s="5" t="s">
        <v>455</v>
      </c>
      <c r="G60" s="5">
        <v>2</v>
      </c>
      <c r="H60" s="28">
        <v>2</v>
      </c>
    </row>
    <row r="61" spans="1:8" ht="15">
      <c r="A61" s="5" t="s">
        <v>1841</v>
      </c>
      <c r="B61" s="5" t="s">
        <v>3474</v>
      </c>
      <c r="C61" s="5"/>
      <c r="D61" s="5"/>
      <c r="E61" s="5"/>
      <c r="F61" s="5" t="s">
        <v>455</v>
      </c>
      <c r="G61" s="5">
        <v>0</v>
      </c>
      <c r="H61" s="28">
        <v>0</v>
      </c>
    </row>
    <row r="62" spans="1:8" ht="15">
      <c r="A62" s="5" t="s">
        <v>1841</v>
      </c>
      <c r="B62" s="5" t="s">
        <v>3475</v>
      </c>
      <c r="C62" s="5"/>
      <c r="D62" s="5"/>
      <c r="E62" s="5"/>
      <c r="F62" s="5" t="s">
        <v>455</v>
      </c>
      <c r="G62" s="5">
        <v>2</v>
      </c>
      <c r="H62" s="28">
        <v>4</v>
      </c>
    </row>
    <row r="63" spans="1:8" ht="15">
      <c r="A63" s="5" t="s">
        <v>1841</v>
      </c>
      <c r="B63" s="5" t="s">
        <v>3589</v>
      </c>
      <c r="C63" s="5"/>
      <c r="D63" s="5"/>
      <c r="E63" s="5"/>
      <c r="F63" s="5" t="s">
        <v>455</v>
      </c>
      <c r="G63" s="5">
        <v>1</v>
      </c>
      <c r="H63" s="28">
        <v>2</v>
      </c>
    </row>
    <row r="64" spans="1:8" ht="15">
      <c r="A64" s="5" t="s">
        <v>1841</v>
      </c>
      <c r="B64" s="5" t="s">
        <v>3476</v>
      </c>
      <c r="C64" s="5"/>
      <c r="D64" s="5"/>
      <c r="E64" s="5"/>
      <c r="F64" s="5" t="s">
        <v>455</v>
      </c>
      <c r="G64" s="5">
        <v>4</v>
      </c>
      <c r="H64" s="28">
        <v>4</v>
      </c>
    </row>
    <row r="65" spans="1:8" ht="15">
      <c r="A65" s="5" t="s">
        <v>1841</v>
      </c>
      <c r="B65" s="5" t="s">
        <v>3491</v>
      </c>
      <c r="C65" s="5"/>
      <c r="D65" s="5"/>
      <c r="E65" s="5"/>
      <c r="F65" s="5" t="s">
        <v>455</v>
      </c>
      <c r="G65" s="5">
        <v>1</v>
      </c>
      <c r="H65" s="28">
        <v>0</v>
      </c>
    </row>
    <row r="66" spans="1:8" ht="15">
      <c r="A66" s="5" t="s">
        <v>1848</v>
      </c>
      <c r="B66" s="5" t="s">
        <v>1849</v>
      </c>
      <c r="C66" s="5" t="s">
        <v>1850</v>
      </c>
      <c r="D66" s="5"/>
      <c r="E66" s="5"/>
      <c r="F66" s="5" t="s">
        <v>455</v>
      </c>
      <c r="G66" s="5">
        <v>1</v>
      </c>
      <c r="H66" s="28">
        <v>0</v>
      </c>
    </row>
    <row r="67" spans="1:8" ht="15">
      <c r="A67" s="5" t="s">
        <v>1848</v>
      </c>
      <c r="B67" s="5" t="s">
        <v>1852</v>
      </c>
      <c r="C67" s="5"/>
      <c r="D67" s="5"/>
      <c r="E67" s="5" t="s">
        <v>1014</v>
      </c>
      <c r="F67" s="5" t="s">
        <v>455</v>
      </c>
      <c r="G67" s="5">
        <v>1</v>
      </c>
      <c r="H67" s="28">
        <v>4</v>
      </c>
    </row>
    <row r="68" spans="1:8" ht="15">
      <c r="A68" s="5" t="s">
        <v>1848</v>
      </c>
      <c r="B68" s="5" t="s">
        <v>1853</v>
      </c>
      <c r="C68" s="5"/>
      <c r="D68" s="5"/>
      <c r="E68" s="5" t="s">
        <v>460</v>
      </c>
      <c r="F68" s="5" t="s">
        <v>455</v>
      </c>
      <c r="G68" s="5">
        <v>1</v>
      </c>
      <c r="H68" s="28">
        <v>10</v>
      </c>
    </row>
    <row r="69" spans="1:8" ht="15">
      <c r="A69" s="5" t="s">
        <v>1848</v>
      </c>
      <c r="B69" s="5" t="s">
        <v>1857</v>
      </c>
      <c r="C69" s="5" t="s">
        <v>1858</v>
      </c>
      <c r="D69" s="5"/>
      <c r="E69" s="5"/>
      <c r="F69" s="5" t="s">
        <v>473</v>
      </c>
      <c r="G69" s="5">
        <v>1</v>
      </c>
      <c r="H69" s="28">
        <v>5</v>
      </c>
    </row>
    <row r="70" spans="1:8" ht="15">
      <c r="A70" s="5" t="s">
        <v>1848</v>
      </c>
      <c r="B70" s="5" t="s">
        <v>3842</v>
      </c>
      <c r="C70" s="5"/>
      <c r="D70" s="5"/>
      <c r="E70" s="5"/>
      <c r="F70" s="5" t="s">
        <v>455</v>
      </c>
      <c r="G70" s="5">
        <v>1</v>
      </c>
      <c r="H70" s="28">
        <v>10</v>
      </c>
    </row>
    <row r="71" spans="1:8" ht="15">
      <c r="A71" s="5" t="s">
        <v>1848</v>
      </c>
      <c r="B71" s="5" t="s">
        <v>3841</v>
      </c>
      <c r="C71" s="5"/>
      <c r="D71" s="5"/>
      <c r="E71" s="5"/>
      <c r="F71" s="5" t="s">
        <v>455</v>
      </c>
      <c r="G71" s="5">
        <v>1</v>
      </c>
      <c r="H71" s="28">
        <v>10</v>
      </c>
    </row>
    <row r="72" spans="1:8" ht="15">
      <c r="A72" s="5" t="s">
        <v>1848</v>
      </c>
      <c r="B72" s="5" t="s">
        <v>3843</v>
      </c>
      <c r="C72" s="5"/>
      <c r="D72" s="5"/>
      <c r="E72" s="5"/>
      <c r="F72" s="5" t="s">
        <v>455</v>
      </c>
      <c r="G72" s="5">
        <v>4</v>
      </c>
      <c r="H72" s="28">
        <v>12</v>
      </c>
    </row>
    <row r="73" spans="1:8" ht="15">
      <c r="A73" s="5" t="s">
        <v>1848</v>
      </c>
      <c r="B73" s="5" t="s">
        <v>3846</v>
      </c>
      <c r="C73" s="5"/>
      <c r="D73" s="5"/>
      <c r="E73" s="5"/>
      <c r="F73" s="5" t="s">
        <v>455</v>
      </c>
      <c r="G73" s="5">
        <v>1</v>
      </c>
      <c r="H73" s="28">
        <v>2</v>
      </c>
    </row>
    <row r="74" spans="1:8" ht="15">
      <c r="A74" s="5" t="s">
        <v>1848</v>
      </c>
      <c r="B74" s="5" t="s">
        <v>3844</v>
      </c>
      <c r="C74" s="5"/>
      <c r="D74" s="5"/>
      <c r="E74" s="5"/>
      <c r="F74" s="5" t="s">
        <v>455</v>
      </c>
      <c r="G74" s="5">
        <v>2</v>
      </c>
      <c r="H74" s="28">
        <v>15</v>
      </c>
    </row>
    <row r="75" spans="1:8" ht="15">
      <c r="A75" s="5" t="s">
        <v>1848</v>
      </c>
      <c r="B75" s="5" t="s">
        <v>3845</v>
      </c>
      <c r="C75" s="5"/>
      <c r="D75" s="5"/>
      <c r="E75" s="5"/>
      <c r="F75" s="5" t="s">
        <v>455</v>
      </c>
      <c r="G75" s="5">
        <v>2</v>
      </c>
      <c r="H75" s="28">
        <v>20</v>
      </c>
    </row>
    <row r="76" spans="1:8" ht="15">
      <c r="A76" s="5" t="s">
        <v>1848</v>
      </c>
      <c r="B76" s="5" t="s">
        <v>3847</v>
      </c>
      <c r="C76" s="5"/>
      <c r="D76" s="5"/>
      <c r="E76" s="5"/>
      <c r="F76" s="5" t="s">
        <v>455</v>
      </c>
      <c r="G76" s="5">
        <v>1</v>
      </c>
      <c r="H76" s="28">
        <v>8</v>
      </c>
    </row>
    <row r="77" spans="1:8" ht="15">
      <c r="A77" s="5" t="s">
        <v>1848</v>
      </c>
      <c r="B77" s="5" t="s">
        <v>1861</v>
      </c>
      <c r="C77" s="5" t="s">
        <v>3513</v>
      </c>
      <c r="D77" s="5"/>
      <c r="E77" s="5" t="s">
        <v>460</v>
      </c>
      <c r="F77" s="5" t="s">
        <v>455</v>
      </c>
      <c r="G77" s="5">
        <v>1</v>
      </c>
      <c r="H77" s="28">
        <v>0</v>
      </c>
    </row>
    <row r="78" spans="1:8" ht="15">
      <c r="A78" s="5" t="s">
        <v>1848</v>
      </c>
      <c r="B78" s="5" t="s">
        <v>1862</v>
      </c>
      <c r="C78" s="5" t="s">
        <v>1863</v>
      </c>
      <c r="D78" s="5"/>
      <c r="E78" s="5"/>
      <c r="F78" s="5" t="s">
        <v>455</v>
      </c>
      <c r="G78" s="5">
        <v>1</v>
      </c>
      <c r="H78" s="28">
        <v>25</v>
      </c>
    </row>
    <row r="79" spans="1:8" ht="15">
      <c r="A79" s="5" t="s">
        <v>1848</v>
      </c>
      <c r="B79" s="5" t="s">
        <v>1864</v>
      </c>
      <c r="C79" s="5" t="s">
        <v>1865</v>
      </c>
      <c r="D79" s="5"/>
      <c r="E79" s="5" t="s">
        <v>1866</v>
      </c>
      <c r="F79" s="5" t="s">
        <v>473</v>
      </c>
      <c r="G79" s="5">
        <v>1</v>
      </c>
      <c r="H79" s="28">
        <v>40</v>
      </c>
    </row>
    <row r="80" spans="1:8" ht="15">
      <c r="A80" s="5" t="s">
        <v>1848</v>
      </c>
      <c r="B80" s="5" t="s">
        <v>3804</v>
      </c>
      <c r="C80" s="5"/>
      <c r="D80" s="5"/>
      <c r="E80" s="5" t="s">
        <v>799</v>
      </c>
      <c r="F80" s="5" t="s">
        <v>473</v>
      </c>
      <c r="G80" s="5">
        <v>1</v>
      </c>
      <c r="H80" s="28">
        <v>20</v>
      </c>
    </row>
    <row r="81" spans="1:8" ht="15">
      <c r="A81" s="5" t="s">
        <v>1848</v>
      </c>
      <c r="B81" s="5" t="s">
        <v>1867</v>
      </c>
      <c r="C81" s="5"/>
      <c r="D81" s="5"/>
      <c r="E81" s="5" t="s">
        <v>1868</v>
      </c>
      <c r="F81" s="5" t="s">
        <v>473</v>
      </c>
      <c r="G81" s="5">
        <v>1</v>
      </c>
      <c r="H81" s="28">
        <v>30</v>
      </c>
    </row>
    <row r="82" spans="1:8" ht="15">
      <c r="A82" s="5" t="s">
        <v>1848</v>
      </c>
      <c r="B82" s="5" t="s">
        <v>3806</v>
      </c>
      <c r="C82" s="5"/>
      <c r="D82" s="5"/>
      <c r="E82" s="5" t="s">
        <v>3855</v>
      </c>
      <c r="F82" s="5" t="s">
        <v>455</v>
      </c>
      <c r="G82" s="5">
        <v>2</v>
      </c>
      <c r="H82" s="28">
        <v>20</v>
      </c>
    </row>
    <row r="83" spans="1:8" ht="15">
      <c r="A83" s="5" t="s">
        <v>1848</v>
      </c>
      <c r="B83" s="5" t="s">
        <v>1869</v>
      </c>
      <c r="C83" s="5" t="s">
        <v>1870</v>
      </c>
      <c r="D83" s="5"/>
      <c r="E83" s="5" t="s">
        <v>1871</v>
      </c>
      <c r="F83" s="5" t="s">
        <v>455</v>
      </c>
      <c r="G83" s="5">
        <v>1</v>
      </c>
      <c r="H83" s="28">
        <v>30</v>
      </c>
    </row>
    <row r="84" spans="1:8" ht="15">
      <c r="A84" s="5" t="s">
        <v>1848</v>
      </c>
      <c r="B84" s="5" t="s">
        <v>3382</v>
      </c>
      <c r="C84" s="5" t="s">
        <v>3383</v>
      </c>
      <c r="D84" s="5"/>
      <c r="E84" s="5" t="s">
        <v>1871</v>
      </c>
      <c r="F84" s="5" t="s">
        <v>473</v>
      </c>
      <c r="G84" s="5">
        <v>3</v>
      </c>
      <c r="H84" s="28">
        <v>30</v>
      </c>
    </row>
    <row r="85" spans="1:8" ht="15">
      <c r="A85" s="5" t="s">
        <v>1848</v>
      </c>
      <c r="B85" s="5" t="s">
        <v>3500</v>
      </c>
      <c r="C85" s="5" t="s">
        <v>3496</v>
      </c>
      <c r="D85" s="5"/>
      <c r="E85" s="5" t="s">
        <v>460</v>
      </c>
      <c r="F85" s="5" t="s">
        <v>455</v>
      </c>
      <c r="G85" s="5">
        <v>1</v>
      </c>
      <c r="H85" s="28">
        <v>3</v>
      </c>
    </row>
    <row r="86" spans="1:8" ht="15">
      <c r="A86" s="5" t="s">
        <v>1848</v>
      </c>
      <c r="B86" s="5" t="s">
        <v>3501</v>
      </c>
      <c r="C86" s="5" t="s">
        <v>3497</v>
      </c>
      <c r="D86" s="5"/>
      <c r="E86" s="5" t="s">
        <v>799</v>
      </c>
      <c r="F86" s="5" t="s">
        <v>455</v>
      </c>
      <c r="G86" s="5">
        <v>1</v>
      </c>
      <c r="H86" s="28">
        <v>3</v>
      </c>
    </row>
    <row r="87" spans="1:8" ht="15">
      <c r="A87" s="5" t="s">
        <v>1848</v>
      </c>
      <c r="B87" s="5" t="s">
        <v>3499</v>
      </c>
      <c r="C87" s="5"/>
      <c r="D87" s="5"/>
      <c r="E87" s="5" t="s">
        <v>3498</v>
      </c>
      <c r="F87" s="5" t="s">
        <v>455</v>
      </c>
      <c r="G87" s="5">
        <v>1</v>
      </c>
      <c r="H87" s="28">
        <v>1</v>
      </c>
    </row>
    <row r="88" spans="1:8" ht="15">
      <c r="A88" s="5" t="s">
        <v>1848</v>
      </c>
      <c r="B88" s="5" t="s">
        <v>3502</v>
      </c>
      <c r="C88" s="5" t="s">
        <v>3503</v>
      </c>
      <c r="D88" s="5"/>
      <c r="E88" s="5" t="s">
        <v>1818</v>
      </c>
      <c r="F88" s="5" t="s">
        <v>455</v>
      </c>
      <c r="G88" s="5">
        <v>1</v>
      </c>
      <c r="H88" s="28">
        <v>2</v>
      </c>
    </row>
    <row r="89" spans="1:8" ht="15">
      <c r="A89" s="5" t="s">
        <v>1848</v>
      </c>
      <c r="B89" s="5" t="s">
        <v>1872</v>
      </c>
      <c r="C89" s="5"/>
      <c r="D89" s="5"/>
      <c r="E89" s="5" t="s">
        <v>1855</v>
      </c>
      <c r="F89" s="5" t="s">
        <v>455</v>
      </c>
      <c r="G89" s="5">
        <v>1</v>
      </c>
      <c r="H89" s="28">
        <v>5</v>
      </c>
    </row>
    <row r="90" spans="1:8" ht="15">
      <c r="A90" s="5" t="s">
        <v>1848</v>
      </c>
      <c r="B90" s="5" t="s">
        <v>1873</v>
      </c>
      <c r="C90" s="5" t="s">
        <v>1881</v>
      </c>
      <c r="D90" s="5"/>
      <c r="E90" s="5" t="s">
        <v>1818</v>
      </c>
      <c r="F90" s="5" t="s">
        <v>455</v>
      </c>
      <c r="G90" s="5">
        <v>1</v>
      </c>
      <c r="H90" s="28">
        <v>0</v>
      </c>
    </row>
    <row r="91" spans="1:8" ht="15">
      <c r="A91" s="5" t="s">
        <v>1848</v>
      </c>
      <c r="B91" s="5" t="s">
        <v>1874</v>
      </c>
      <c r="C91" s="5" t="s">
        <v>577</v>
      </c>
      <c r="D91" s="5"/>
      <c r="E91" s="5" t="s">
        <v>460</v>
      </c>
      <c r="F91" s="5" t="s">
        <v>455</v>
      </c>
      <c r="G91" s="5">
        <v>1</v>
      </c>
      <c r="H91" s="28">
        <v>12</v>
      </c>
    </row>
    <row r="92" spans="1:8" ht="15">
      <c r="A92" s="5" t="s">
        <v>1848</v>
      </c>
      <c r="B92" s="5" t="s">
        <v>3809</v>
      </c>
      <c r="C92" s="5"/>
      <c r="D92" s="5"/>
      <c r="E92" s="5"/>
      <c r="F92" s="5" t="s">
        <v>473</v>
      </c>
      <c r="G92" s="5">
        <v>1</v>
      </c>
      <c r="H92" s="28">
        <v>5</v>
      </c>
    </row>
    <row r="93" spans="1:8" ht="15">
      <c r="A93" s="5" t="s">
        <v>1848</v>
      </c>
      <c r="B93" s="5" t="s">
        <v>3826</v>
      </c>
      <c r="C93" s="5"/>
      <c r="D93" s="5"/>
      <c r="E93" s="5" t="s">
        <v>460</v>
      </c>
      <c r="F93" s="5" t="s">
        <v>455</v>
      </c>
      <c r="G93" s="5">
        <v>1</v>
      </c>
      <c r="H93" s="28">
        <v>8</v>
      </c>
    </row>
    <row r="94" spans="1:8" ht="15">
      <c r="A94" s="5" t="s">
        <v>1848</v>
      </c>
      <c r="B94" s="5" t="s">
        <v>3856</v>
      </c>
      <c r="C94" s="5"/>
      <c r="D94" s="5"/>
      <c r="E94" s="5"/>
      <c r="F94" s="5" t="s">
        <v>455</v>
      </c>
      <c r="G94" s="5">
        <v>3</v>
      </c>
      <c r="H94" s="28">
        <v>2</v>
      </c>
    </row>
    <row r="95" spans="1:8" ht="15">
      <c r="A95" s="5" t="s">
        <v>1848</v>
      </c>
      <c r="B95" s="5" t="s">
        <v>2820</v>
      </c>
      <c r="C95" s="5"/>
      <c r="D95" s="5"/>
      <c r="E95" s="5"/>
      <c r="F95" s="5" t="s">
        <v>455</v>
      </c>
      <c r="G95" s="5">
        <v>2</v>
      </c>
      <c r="H95" s="28">
        <v>4</v>
      </c>
    </row>
    <row r="96" spans="1:8" ht="15">
      <c r="A96" s="5" t="s">
        <v>1848</v>
      </c>
      <c r="B96" s="5" t="s">
        <v>1875</v>
      </c>
      <c r="C96" s="5" t="s">
        <v>1876</v>
      </c>
      <c r="D96" s="5"/>
      <c r="E96" s="5" t="s">
        <v>1630</v>
      </c>
      <c r="F96" s="5" t="s">
        <v>455</v>
      </c>
      <c r="G96" s="5">
        <v>1</v>
      </c>
      <c r="H96" s="28">
        <v>12</v>
      </c>
    </row>
    <row r="97" spans="1:8" ht="15">
      <c r="A97" s="5" t="s">
        <v>1848</v>
      </c>
      <c r="B97" s="5" t="s">
        <v>1877</v>
      </c>
      <c r="C97" s="5" t="s">
        <v>1878</v>
      </c>
      <c r="D97" s="5"/>
      <c r="E97" s="5" t="s">
        <v>460</v>
      </c>
      <c r="F97" s="5" t="s">
        <v>455</v>
      </c>
      <c r="G97" s="5">
        <v>1</v>
      </c>
      <c r="H97" s="28">
        <v>40</v>
      </c>
    </row>
    <row r="98" spans="1:8" ht="15">
      <c r="A98" s="5" t="s">
        <v>1848</v>
      </c>
      <c r="B98" s="5" t="s">
        <v>1879</v>
      </c>
      <c r="C98" s="5" t="s">
        <v>1876</v>
      </c>
      <c r="D98" s="5"/>
      <c r="E98" s="5" t="s">
        <v>799</v>
      </c>
      <c r="F98" s="5" t="s">
        <v>455</v>
      </c>
      <c r="G98" s="5">
        <v>1</v>
      </c>
      <c r="H98" s="28">
        <v>5</v>
      </c>
    </row>
    <row r="99" spans="1:8" ht="15">
      <c r="A99" s="5" t="s">
        <v>1848</v>
      </c>
      <c r="B99" s="5" t="s">
        <v>1880</v>
      </c>
      <c r="C99" s="5"/>
      <c r="D99" s="5" t="s">
        <v>1860</v>
      </c>
      <c r="E99" s="5" t="s">
        <v>1008</v>
      </c>
      <c r="F99" s="5" t="s">
        <v>455</v>
      </c>
      <c r="G99" s="5">
        <v>1</v>
      </c>
      <c r="H99" s="28">
        <v>5</v>
      </c>
    </row>
    <row r="100" spans="1:8" ht="15">
      <c r="A100" s="5" t="s">
        <v>3823</v>
      </c>
      <c r="B100" s="5" t="s">
        <v>3825</v>
      </c>
      <c r="C100" s="5"/>
      <c r="D100" s="5"/>
      <c r="E100" s="5"/>
      <c r="F100" s="5" t="s">
        <v>455</v>
      </c>
      <c r="G100" s="5">
        <v>8</v>
      </c>
      <c r="H100" s="28">
        <v>32</v>
      </c>
    </row>
    <row r="101" spans="1:8" ht="15">
      <c r="A101" s="5" t="s">
        <v>3823</v>
      </c>
      <c r="B101" s="5" t="s">
        <v>3824</v>
      </c>
      <c r="C101" s="5"/>
      <c r="D101" s="5"/>
      <c r="E101" s="5"/>
      <c r="F101" s="5" t="s">
        <v>473</v>
      </c>
      <c r="G101" s="5">
        <v>10</v>
      </c>
      <c r="H101" s="28">
        <v>30</v>
      </c>
    </row>
    <row r="102" spans="1:8" ht="15">
      <c r="A102" s="5" t="s">
        <v>3823</v>
      </c>
      <c r="B102" s="5" t="s">
        <v>3857</v>
      </c>
      <c r="C102" s="5"/>
      <c r="D102" s="5"/>
      <c r="E102" s="5"/>
      <c r="F102" s="5" t="s">
        <v>455</v>
      </c>
      <c r="G102" s="5">
        <v>1</v>
      </c>
      <c r="H102" s="28">
        <v>0</v>
      </c>
    </row>
    <row r="103" spans="1:8" ht="15">
      <c r="A103" s="5" t="s">
        <v>1845</v>
      </c>
      <c r="B103" s="5" t="s">
        <v>1846</v>
      </c>
      <c r="C103" s="5" t="s">
        <v>1847</v>
      </c>
      <c r="D103" s="5" t="s">
        <v>1860</v>
      </c>
      <c r="E103" s="5"/>
      <c r="F103" s="5" t="s">
        <v>455</v>
      </c>
      <c r="G103" s="5">
        <v>2</v>
      </c>
      <c r="H103" s="28">
        <v>25</v>
      </c>
    </row>
    <row r="104" spans="1:8" ht="15">
      <c r="A104" s="5" t="s">
        <v>1845</v>
      </c>
      <c r="B104" s="5" t="s">
        <v>3829</v>
      </c>
      <c r="C104" s="5"/>
      <c r="D104" s="5" t="s">
        <v>1851</v>
      </c>
      <c r="E104" s="5"/>
      <c r="F104" s="5" t="s">
        <v>455</v>
      </c>
      <c r="G104" s="5">
        <v>1</v>
      </c>
      <c r="H104" s="28">
        <v>15</v>
      </c>
    </row>
    <row r="105" spans="1:8" ht="15">
      <c r="A105" s="5" t="s">
        <v>1845</v>
      </c>
      <c r="B105" s="5" t="s">
        <v>3830</v>
      </c>
      <c r="C105" s="5"/>
      <c r="D105" s="5"/>
      <c r="E105" s="5" t="s">
        <v>3831</v>
      </c>
      <c r="F105" s="5" t="s">
        <v>455</v>
      </c>
      <c r="G105" s="5">
        <v>1</v>
      </c>
      <c r="H105" s="28">
        <v>6</v>
      </c>
    </row>
    <row r="106" spans="1:8" ht="15">
      <c r="A106" s="5" t="s">
        <v>1845</v>
      </c>
      <c r="B106" s="5" t="s">
        <v>3832</v>
      </c>
      <c r="C106" s="5"/>
      <c r="D106" s="5"/>
      <c r="E106" s="5" t="s">
        <v>3831</v>
      </c>
      <c r="F106" s="5" t="s">
        <v>455</v>
      </c>
      <c r="G106" s="5">
        <v>1</v>
      </c>
      <c r="H106" s="28">
        <v>10</v>
      </c>
    </row>
    <row r="107" spans="1:8" ht="15">
      <c r="A107" s="5" t="s">
        <v>1845</v>
      </c>
      <c r="B107" s="5" t="s">
        <v>1854</v>
      </c>
      <c r="C107" s="5"/>
      <c r="D107" s="5"/>
      <c r="E107" s="5" t="s">
        <v>1855</v>
      </c>
      <c r="F107" s="5" t="s">
        <v>455</v>
      </c>
      <c r="G107" s="5">
        <v>1</v>
      </c>
      <c r="H107" s="28">
        <v>8</v>
      </c>
    </row>
    <row r="108" spans="1:8" ht="15">
      <c r="A108" s="5" t="s">
        <v>1845</v>
      </c>
      <c r="B108" s="5" t="s">
        <v>1856</v>
      </c>
      <c r="C108" s="5"/>
      <c r="D108" s="5"/>
      <c r="E108" s="5" t="s">
        <v>460</v>
      </c>
      <c r="F108" s="5" t="s">
        <v>455</v>
      </c>
      <c r="G108" s="5">
        <v>1</v>
      </c>
      <c r="H108" s="28">
        <v>5</v>
      </c>
    </row>
    <row r="109" spans="1:8" ht="15">
      <c r="A109" s="5" t="s">
        <v>1845</v>
      </c>
      <c r="B109" s="5" t="s">
        <v>1859</v>
      </c>
      <c r="C109" s="5"/>
      <c r="D109" s="5" t="s">
        <v>1860</v>
      </c>
      <c r="E109" s="5" t="s">
        <v>1818</v>
      </c>
      <c r="F109" s="5" t="s">
        <v>455</v>
      </c>
      <c r="G109" s="5">
        <v>1</v>
      </c>
      <c r="H109" s="28">
        <v>5</v>
      </c>
    </row>
    <row r="110" spans="1:8" ht="15">
      <c r="A110" s="3"/>
      <c r="B110" s="3"/>
      <c r="C110" s="3"/>
      <c r="D110" s="3"/>
      <c r="E110" s="3"/>
      <c r="F110" s="3"/>
      <c r="G110" s="3"/>
      <c r="H110" s="38"/>
    </row>
    <row r="112" spans="7:8" ht="15">
      <c r="G112">
        <f>SUM(G4:G111)</f>
        <v>234</v>
      </c>
      <c r="H112" s="26">
        <f>SUM(H4:H111)</f>
        <v>997</v>
      </c>
    </row>
  </sheetData>
  <sheetProtection/>
  <printOptions/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9.7109375" style="0" bestFit="1" customWidth="1"/>
    <col min="2" max="2" width="36.00390625" style="0" customWidth="1"/>
    <col min="3" max="3" width="25.28125" style="0" bestFit="1" customWidth="1"/>
    <col min="4" max="4" width="25.8515625" style="0" bestFit="1" customWidth="1"/>
    <col min="5" max="5" width="20.28125" style="0" bestFit="1" customWidth="1"/>
    <col min="6" max="6" width="8.28125" style="0" bestFit="1" customWidth="1"/>
    <col min="7" max="7" width="10.57421875" style="26" bestFit="1" customWidth="1"/>
    <col min="8" max="8" width="34.00390625" style="0" bestFit="1" customWidth="1"/>
    <col min="9" max="9" width="49.28125" style="0" bestFit="1" customWidth="1"/>
  </cols>
  <sheetData>
    <row r="1" spans="1:3" ht="15">
      <c r="A1" t="s">
        <v>1985</v>
      </c>
      <c r="B1">
        <f>F55</f>
        <v>123</v>
      </c>
      <c r="C1" s="26">
        <f>G55</f>
        <v>1720</v>
      </c>
    </row>
    <row r="3" spans="1:9" s="2" customFormat="1" ht="15">
      <c r="A3" s="4" t="s">
        <v>190</v>
      </c>
      <c r="B3" s="4" t="s">
        <v>176</v>
      </c>
      <c r="C3" s="4" t="s">
        <v>445</v>
      </c>
      <c r="D3" s="4" t="s">
        <v>1246</v>
      </c>
      <c r="E3" s="4" t="s">
        <v>999</v>
      </c>
      <c r="F3" s="4" t="s">
        <v>177</v>
      </c>
      <c r="G3" s="27" t="s">
        <v>1000</v>
      </c>
      <c r="H3" s="4" t="s">
        <v>0</v>
      </c>
      <c r="I3" s="4" t="s">
        <v>189</v>
      </c>
    </row>
    <row r="4" spans="1:9" ht="15">
      <c r="A4" s="5" t="s">
        <v>1885</v>
      </c>
      <c r="B4" s="5" t="s">
        <v>1886</v>
      </c>
      <c r="C4" s="5" t="s">
        <v>1887</v>
      </c>
      <c r="D4" s="5" t="s">
        <v>1888</v>
      </c>
      <c r="E4" s="5" t="s">
        <v>1818</v>
      </c>
      <c r="F4" s="5">
        <v>3</v>
      </c>
      <c r="G4" s="28">
        <v>36</v>
      </c>
      <c r="H4" s="5"/>
      <c r="I4" s="5" t="s">
        <v>1975</v>
      </c>
    </row>
    <row r="5" spans="1:9" ht="15">
      <c r="A5" s="5" t="s">
        <v>1885</v>
      </c>
      <c r="B5" s="5" t="s">
        <v>1889</v>
      </c>
      <c r="C5" s="5" t="s">
        <v>1887</v>
      </c>
      <c r="D5" s="5" t="s">
        <v>1890</v>
      </c>
      <c r="E5" s="5" t="s">
        <v>1818</v>
      </c>
      <c r="F5" s="5">
        <v>1</v>
      </c>
      <c r="G5" s="28">
        <v>10</v>
      </c>
      <c r="H5" s="5"/>
      <c r="I5" s="5" t="s">
        <v>1975</v>
      </c>
    </row>
    <row r="6" spans="1:9" ht="15">
      <c r="A6" s="5" t="s">
        <v>1885</v>
      </c>
      <c r="B6" s="5" t="s">
        <v>1891</v>
      </c>
      <c r="C6" s="5" t="s">
        <v>1887</v>
      </c>
      <c r="D6" s="5" t="s">
        <v>1892</v>
      </c>
      <c r="E6" s="5" t="s">
        <v>1818</v>
      </c>
      <c r="F6" s="5">
        <v>3</v>
      </c>
      <c r="G6" s="28">
        <v>45</v>
      </c>
      <c r="H6" s="5"/>
      <c r="I6" s="5" t="s">
        <v>1975</v>
      </c>
    </row>
    <row r="7" spans="1:9" ht="15">
      <c r="A7" s="5" t="s">
        <v>1885</v>
      </c>
      <c r="B7" s="5" t="s">
        <v>1893</v>
      </c>
      <c r="C7" s="5" t="s">
        <v>1379</v>
      </c>
      <c r="D7" s="5" t="s">
        <v>1894</v>
      </c>
      <c r="E7" s="5" t="s">
        <v>1818</v>
      </c>
      <c r="F7" s="5">
        <v>6</v>
      </c>
      <c r="G7" s="28">
        <v>66</v>
      </c>
      <c r="H7" s="5"/>
      <c r="I7" s="5" t="s">
        <v>1142</v>
      </c>
    </row>
    <row r="8" spans="1:9" ht="15">
      <c r="A8" s="5" t="s">
        <v>1885</v>
      </c>
      <c r="B8" s="5" t="s">
        <v>1895</v>
      </c>
      <c r="C8" s="5" t="s">
        <v>1896</v>
      </c>
      <c r="D8" s="5" t="s">
        <v>1892</v>
      </c>
      <c r="E8" s="5" t="s">
        <v>1818</v>
      </c>
      <c r="F8" s="5">
        <v>3</v>
      </c>
      <c r="G8" s="28">
        <v>33</v>
      </c>
      <c r="H8" s="5" t="s">
        <v>1897</v>
      </c>
      <c r="I8" s="5" t="s">
        <v>1142</v>
      </c>
    </row>
    <row r="9" spans="1:9" ht="15">
      <c r="A9" s="5" t="s">
        <v>1885</v>
      </c>
      <c r="B9" s="5" t="s">
        <v>1901</v>
      </c>
      <c r="C9" s="5" t="s">
        <v>1902</v>
      </c>
      <c r="D9" s="5" t="s">
        <v>1903</v>
      </c>
      <c r="E9" s="5" t="s">
        <v>1904</v>
      </c>
      <c r="F9" s="5">
        <v>1</v>
      </c>
      <c r="G9" s="28">
        <v>16</v>
      </c>
      <c r="H9" s="5"/>
      <c r="I9" s="5" t="s">
        <v>1264</v>
      </c>
    </row>
    <row r="10" spans="1:9" ht="15">
      <c r="A10" s="5" t="s">
        <v>1885</v>
      </c>
      <c r="B10" s="5" t="s">
        <v>1905</v>
      </c>
      <c r="C10" s="5" t="s">
        <v>1902</v>
      </c>
      <c r="D10" s="5" t="s">
        <v>1906</v>
      </c>
      <c r="E10" s="5" t="s">
        <v>1904</v>
      </c>
      <c r="F10" s="5">
        <v>1</v>
      </c>
      <c r="G10" s="28">
        <v>18</v>
      </c>
      <c r="H10" s="5" t="s">
        <v>1907</v>
      </c>
      <c r="I10" s="5" t="s">
        <v>1975</v>
      </c>
    </row>
    <row r="11" spans="1:9" ht="15">
      <c r="A11" s="5" t="s">
        <v>1885</v>
      </c>
      <c r="B11" s="5" t="s">
        <v>3963</v>
      </c>
      <c r="C11" s="5"/>
      <c r="D11" s="5" t="s">
        <v>3964</v>
      </c>
      <c r="E11" s="5" t="s">
        <v>3965</v>
      </c>
      <c r="F11" s="5">
        <v>1</v>
      </c>
      <c r="G11" s="28">
        <v>5</v>
      </c>
      <c r="H11" s="5"/>
      <c r="I11" s="5" t="s">
        <v>1064</v>
      </c>
    </row>
    <row r="12" spans="1:9" ht="15">
      <c r="A12" s="5" t="s">
        <v>1885</v>
      </c>
      <c r="B12" s="5" t="s">
        <v>1908</v>
      </c>
      <c r="C12" s="5" t="s">
        <v>1902</v>
      </c>
      <c r="D12" s="5" t="s">
        <v>1909</v>
      </c>
      <c r="E12" s="5" t="s">
        <v>1910</v>
      </c>
      <c r="F12" s="5">
        <v>1</v>
      </c>
      <c r="G12" s="28">
        <v>8</v>
      </c>
      <c r="H12" s="5"/>
      <c r="I12" s="5" t="s">
        <v>1594</v>
      </c>
    </row>
    <row r="13" spans="1:9" ht="15">
      <c r="A13" s="5" t="s">
        <v>1885</v>
      </c>
      <c r="B13" s="5" t="s">
        <v>1911</v>
      </c>
      <c r="C13" s="5" t="s">
        <v>1379</v>
      </c>
      <c r="D13" s="5" t="s">
        <v>1912</v>
      </c>
      <c r="E13" s="5" t="s">
        <v>1904</v>
      </c>
      <c r="F13" s="5">
        <v>1</v>
      </c>
      <c r="G13" s="28">
        <v>25</v>
      </c>
      <c r="H13" s="5" t="s">
        <v>1983</v>
      </c>
      <c r="I13" s="5" t="s">
        <v>1975</v>
      </c>
    </row>
    <row r="14" spans="1:9" ht="15">
      <c r="A14" s="5" t="s">
        <v>1885</v>
      </c>
      <c r="B14" s="5" t="s">
        <v>1913</v>
      </c>
      <c r="C14" s="5"/>
      <c r="D14" s="5" t="s">
        <v>1914</v>
      </c>
      <c r="E14" s="5" t="s">
        <v>1915</v>
      </c>
      <c r="F14" s="5">
        <v>3</v>
      </c>
      <c r="G14" s="28">
        <v>24</v>
      </c>
      <c r="H14" s="5"/>
      <c r="I14" s="5" t="s">
        <v>1975</v>
      </c>
    </row>
    <row r="15" spans="1:9" ht="15">
      <c r="A15" s="5" t="s">
        <v>1885</v>
      </c>
      <c r="B15" s="5" t="s">
        <v>1916</v>
      </c>
      <c r="C15" s="5" t="s">
        <v>638</v>
      </c>
      <c r="D15" s="5" t="s">
        <v>1917</v>
      </c>
      <c r="E15" s="5"/>
      <c r="F15" s="5">
        <v>2</v>
      </c>
      <c r="G15" s="28">
        <v>10</v>
      </c>
      <c r="H15" s="5"/>
      <c r="I15" s="5" t="s">
        <v>1396</v>
      </c>
    </row>
    <row r="16" spans="1:9" ht="15">
      <c r="A16" s="5" t="s">
        <v>1885</v>
      </c>
      <c r="B16" s="5" t="s">
        <v>1918</v>
      </c>
      <c r="C16" s="5" t="s">
        <v>1919</v>
      </c>
      <c r="D16" s="5" t="s">
        <v>1920</v>
      </c>
      <c r="E16" s="5"/>
      <c r="F16" s="5">
        <v>3</v>
      </c>
      <c r="G16" s="28">
        <v>24</v>
      </c>
      <c r="H16" s="5" t="s">
        <v>1921</v>
      </c>
      <c r="I16" s="5" t="s">
        <v>1396</v>
      </c>
    </row>
    <row r="17" spans="1:9" ht="15">
      <c r="A17" s="5" t="s">
        <v>1885</v>
      </c>
      <c r="B17" s="5" t="s">
        <v>1927</v>
      </c>
      <c r="C17" s="5" t="s">
        <v>1928</v>
      </c>
      <c r="D17" s="5" t="s">
        <v>1929</v>
      </c>
      <c r="E17" s="5" t="s">
        <v>1932</v>
      </c>
      <c r="F17" s="5">
        <v>2</v>
      </c>
      <c r="G17" s="28">
        <v>24</v>
      </c>
      <c r="H17" s="5"/>
      <c r="I17" s="5" t="s">
        <v>1976</v>
      </c>
    </row>
    <row r="18" spans="1:9" ht="15">
      <c r="A18" s="5" t="s">
        <v>1885</v>
      </c>
      <c r="B18" s="5" t="s">
        <v>1930</v>
      </c>
      <c r="C18" s="5" t="s">
        <v>1928</v>
      </c>
      <c r="D18" s="5" t="s">
        <v>1931</v>
      </c>
      <c r="E18" s="5" t="s">
        <v>1932</v>
      </c>
      <c r="F18" s="5">
        <v>2</v>
      </c>
      <c r="G18" s="28">
        <v>20</v>
      </c>
      <c r="H18" s="5"/>
      <c r="I18" s="5" t="s">
        <v>1594</v>
      </c>
    </row>
    <row r="19" spans="1:9" ht="15">
      <c r="A19" s="5" t="s">
        <v>1885</v>
      </c>
      <c r="B19" s="5" t="s">
        <v>1933</v>
      </c>
      <c r="C19" s="5" t="s">
        <v>1928</v>
      </c>
      <c r="D19" s="5" t="s">
        <v>1934</v>
      </c>
      <c r="E19" s="5" t="s">
        <v>1935</v>
      </c>
      <c r="F19" s="5">
        <v>2</v>
      </c>
      <c r="G19" s="28">
        <v>16</v>
      </c>
      <c r="H19" s="5"/>
      <c r="I19" s="5" t="s">
        <v>3524</v>
      </c>
    </row>
    <row r="20" spans="1:9" ht="15">
      <c r="A20" s="5" t="s">
        <v>1885</v>
      </c>
      <c r="B20" s="5" t="s">
        <v>1944</v>
      </c>
      <c r="C20" s="5" t="s">
        <v>1902</v>
      </c>
      <c r="D20" s="5" t="s">
        <v>1945</v>
      </c>
      <c r="E20" s="5" t="s">
        <v>1946</v>
      </c>
      <c r="F20" s="5">
        <v>3</v>
      </c>
      <c r="G20" s="28">
        <v>23</v>
      </c>
      <c r="H20" s="5"/>
      <c r="I20" s="5" t="s">
        <v>1975</v>
      </c>
    </row>
    <row r="21" spans="1:9" ht="15">
      <c r="A21" s="5" t="s">
        <v>1885</v>
      </c>
      <c r="B21" s="5" t="s">
        <v>1947</v>
      </c>
      <c r="C21" s="5" t="s">
        <v>1379</v>
      </c>
      <c r="D21" s="5"/>
      <c r="E21" s="5" t="s">
        <v>1904</v>
      </c>
      <c r="F21" s="5">
        <v>1</v>
      </c>
      <c r="G21" s="28">
        <v>12</v>
      </c>
      <c r="H21" s="5"/>
      <c r="I21" s="5" t="s">
        <v>1976</v>
      </c>
    </row>
    <row r="22" spans="1:9" ht="15">
      <c r="A22" s="5" t="s">
        <v>1885</v>
      </c>
      <c r="B22" s="5" t="s">
        <v>1954</v>
      </c>
      <c r="C22" s="5"/>
      <c r="D22" s="5"/>
      <c r="E22" s="5"/>
      <c r="F22" s="5">
        <v>7</v>
      </c>
      <c r="G22" s="28">
        <v>22</v>
      </c>
      <c r="H22" s="5" t="s">
        <v>1955</v>
      </c>
      <c r="I22" s="5" t="s">
        <v>315</v>
      </c>
    </row>
    <row r="23" spans="1:9" ht="15">
      <c r="A23" s="5" t="s">
        <v>1885</v>
      </c>
      <c r="B23" s="5" t="s">
        <v>1956</v>
      </c>
      <c r="C23" s="5"/>
      <c r="D23" s="5"/>
      <c r="E23" s="5"/>
      <c r="F23" s="5">
        <v>2</v>
      </c>
      <c r="G23" s="28">
        <v>38</v>
      </c>
      <c r="H23" s="5" t="s">
        <v>1957</v>
      </c>
      <c r="I23" s="5" t="s">
        <v>1411</v>
      </c>
    </row>
    <row r="24" spans="1:9" ht="15">
      <c r="A24" s="5" t="s">
        <v>1885</v>
      </c>
      <c r="B24" s="5" t="s">
        <v>1958</v>
      </c>
      <c r="C24" s="5"/>
      <c r="D24" s="5"/>
      <c r="E24" s="5"/>
      <c r="F24" s="5">
        <v>4</v>
      </c>
      <c r="G24" s="28">
        <v>43</v>
      </c>
      <c r="H24" s="5" t="s">
        <v>1957</v>
      </c>
      <c r="I24" s="5" t="s">
        <v>528</v>
      </c>
    </row>
    <row r="25" spans="1:9" ht="15">
      <c r="A25" s="5" t="s">
        <v>1885</v>
      </c>
      <c r="B25" s="5" t="s">
        <v>1959</v>
      </c>
      <c r="C25" s="5"/>
      <c r="D25" s="5"/>
      <c r="E25" s="5"/>
      <c r="F25" s="5">
        <v>2</v>
      </c>
      <c r="G25" s="28">
        <v>24</v>
      </c>
      <c r="H25" s="5" t="s">
        <v>1957</v>
      </c>
      <c r="I25" s="5" t="s">
        <v>1410</v>
      </c>
    </row>
    <row r="26" spans="1:9" ht="15">
      <c r="A26" s="5" t="s">
        <v>1885</v>
      </c>
      <c r="B26" s="5" t="s">
        <v>1960</v>
      </c>
      <c r="C26" s="5"/>
      <c r="D26" s="5"/>
      <c r="E26" s="5"/>
      <c r="F26" s="5">
        <v>2</v>
      </c>
      <c r="G26" s="28">
        <v>10</v>
      </c>
      <c r="H26" s="5" t="s">
        <v>1955</v>
      </c>
      <c r="I26" s="5" t="s">
        <v>1410</v>
      </c>
    </row>
    <row r="27" spans="1:9" ht="15">
      <c r="A27" s="5" t="s">
        <v>1885</v>
      </c>
      <c r="B27" s="5" t="s">
        <v>1963</v>
      </c>
      <c r="C27" s="5"/>
      <c r="D27" s="5"/>
      <c r="E27" s="5" t="s">
        <v>1904</v>
      </c>
      <c r="F27" s="5">
        <v>1</v>
      </c>
      <c r="G27" s="28">
        <v>35</v>
      </c>
      <c r="H27" s="5" t="s">
        <v>1982</v>
      </c>
      <c r="I27" s="5" t="s">
        <v>1975</v>
      </c>
    </row>
    <row r="28" spans="1:9" ht="15">
      <c r="A28" s="5" t="s">
        <v>1885</v>
      </c>
      <c r="B28" s="5" t="s">
        <v>1964</v>
      </c>
      <c r="C28" s="5" t="s">
        <v>1965</v>
      </c>
      <c r="D28" s="5" t="s">
        <v>1966</v>
      </c>
      <c r="E28" s="5" t="s">
        <v>1967</v>
      </c>
      <c r="F28" s="5">
        <v>3</v>
      </c>
      <c r="G28" s="28">
        <v>36</v>
      </c>
      <c r="H28" s="5" t="s">
        <v>1977</v>
      </c>
      <c r="I28" s="5" t="s">
        <v>1594</v>
      </c>
    </row>
    <row r="29" spans="1:9" ht="15">
      <c r="A29" s="36" t="s">
        <v>1885</v>
      </c>
      <c r="B29" s="36" t="s">
        <v>1971</v>
      </c>
      <c r="C29" s="36" t="s">
        <v>1973</v>
      </c>
      <c r="D29" s="36"/>
      <c r="E29" s="36" t="s">
        <v>1974</v>
      </c>
      <c r="F29" s="36">
        <v>2</v>
      </c>
      <c r="G29" s="37">
        <v>30</v>
      </c>
      <c r="H29" s="36" t="s">
        <v>1972</v>
      </c>
      <c r="I29" s="36" t="s">
        <v>1263</v>
      </c>
    </row>
    <row r="30" spans="1:9" s="3" customFormat="1" ht="15">
      <c r="A30" s="5" t="s">
        <v>1701</v>
      </c>
      <c r="B30" s="5" t="s">
        <v>3961</v>
      </c>
      <c r="C30" s="5"/>
      <c r="D30" s="5" t="s">
        <v>1834</v>
      </c>
      <c r="E30" s="10" t="s">
        <v>976</v>
      </c>
      <c r="F30" s="5">
        <v>2</v>
      </c>
      <c r="G30" s="28">
        <v>10</v>
      </c>
      <c r="H30" s="5"/>
      <c r="I30" s="5" t="s">
        <v>1263</v>
      </c>
    </row>
    <row r="31" spans="1:9" s="3" customFormat="1" ht="15">
      <c r="A31" s="5" t="s">
        <v>1701</v>
      </c>
      <c r="B31" s="5" t="s">
        <v>3959</v>
      </c>
      <c r="C31" s="5"/>
      <c r="D31" s="5" t="s">
        <v>526</v>
      </c>
      <c r="E31" s="10"/>
      <c r="F31" s="5">
        <v>2</v>
      </c>
      <c r="G31" s="28">
        <v>20</v>
      </c>
      <c r="H31" s="5"/>
      <c r="I31" s="5" t="s">
        <v>1064</v>
      </c>
    </row>
    <row r="32" spans="1:9" s="3" customFormat="1" ht="15">
      <c r="A32" s="5" t="s">
        <v>1701</v>
      </c>
      <c r="B32" s="5" t="s">
        <v>3960</v>
      </c>
      <c r="C32" s="5"/>
      <c r="D32" s="5" t="s">
        <v>526</v>
      </c>
      <c r="E32" s="5" t="s">
        <v>976</v>
      </c>
      <c r="F32" s="5">
        <v>2</v>
      </c>
      <c r="G32" s="28">
        <v>10</v>
      </c>
      <c r="H32" s="5"/>
      <c r="I32" s="5" t="s">
        <v>1263</v>
      </c>
    </row>
    <row r="33" spans="1:9" ht="15">
      <c r="A33" s="23" t="s">
        <v>1701</v>
      </c>
      <c r="B33" s="23" t="s">
        <v>1883</v>
      </c>
      <c r="C33" s="23"/>
      <c r="D33" s="23" t="s">
        <v>1884</v>
      </c>
      <c r="E33" s="23" t="s">
        <v>1818</v>
      </c>
      <c r="F33" s="23">
        <v>1</v>
      </c>
      <c r="G33" s="72">
        <v>1</v>
      </c>
      <c r="H33" s="23"/>
      <c r="I33" s="23" t="s">
        <v>1396</v>
      </c>
    </row>
    <row r="34" spans="1:9" ht="15">
      <c r="A34" s="5" t="s">
        <v>1701</v>
      </c>
      <c r="B34" s="5" t="s">
        <v>1898</v>
      </c>
      <c r="C34" s="5" t="s">
        <v>1899</v>
      </c>
      <c r="D34" s="5" t="s">
        <v>1900</v>
      </c>
      <c r="E34" s="5"/>
      <c r="F34" s="5">
        <v>3</v>
      </c>
      <c r="G34" s="28">
        <v>210</v>
      </c>
      <c r="H34" s="5" t="s">
        <v>1984</v>
      </c>
      <c r="I34" s="5" t="s">
        <v>315</v>
      </c>
    </row>
    <row r="35" spans="1:9" ht="15">
      <c r="A35" s="5" t="s">
        <v>1701</v>
      </c>
      <c r="B35" s="5" t="s">
        <v>3603</v>
      </c>
      <c r="C35" s="5" t="s">
        <v>3604</v>
      </c>
      <c r="D35" s="5" t="s">
        <v>985</v>
      </c>
      <c r="E35" s="5"/>
      <c r="F35" s="5">
        <v>2</v>
      </c>
      <c r="G35" s="28">
        <v>12</v>
      </c>
      <c r="H35" s="5" t="s">
        <v>3605</v>
      </c>
      <c r="I35" s="5" t="s">
        <v>1976</v>
      </c>
    </row>
    <row r="36" spans="1:9" ht="15">
      <c r="A36" s="5" t="s">
        <v>1701</v>
      </c>
      <c r="B36" s="5" t="s">
        <v>1978</v>
      </c>
      <c r="C36" s="5"/>
      <c r="D36" s="5" t="s">
        <v>1001</v>
      </c>
      <c r="E36" s="5" t="s">
        <v>1008</v>
      </c>
      <c r="F36" s="5">
        <v>1</v>
      </c>
      <c r="G36" s="28">
        <v>260</v>
      </c>
      <c r="H36" s="5" t="s">
        <v>3962</v>
      </c>
      <c r="I36" s="5" t="s">
        <v>1264</v>
      </c>
    </row>
    <row r="37" spans="1:9" ht="15">
      <c r="A37" s="5" t="s">
        <v>1701</v>
      </c>
      <c r="B37" s="5" t="s">
        <v>1979</v>
      </c>
      <c r="C37" s="5"/>
      <c r="D37" s="5" t="s">
        <v>1922</v>
      </c>
      <c r="E37" s="5" t="s">
        <v>1008</v>
      </c>
      <c r="F37" s="5">
        <v>1</v>
      </c>
      <c r="G37" s="28">
        <v>131</v>
      </c>
      <c r="H37" s="5" t="s">
        <v>1923</v>
      </c>
      <c r="I37" s="5" t="s">
        <v>178</v>
      </c>
    </row>
    <row r="38" spans="1:9" ht="15">
      <c r="A38" s="5" t="s">
        <v>1701</v>
      </c>
      <c r="B38" s="5" t="s">
        <v>1925</v>
      </c>
      <c r="C38" s="5"/>
      <c r="D38" s="5"/>
      <c r="E38" s="5"/>
      <c r="F38" s="5">
        <v>1</v>
      </c>
      <c r="G38" s="28">
        <v>0</v>
      </c>
      <c r="H38" s="5" t="s">
        <v>1926</v>
      </c>
      <c r="I38" s="5" t="s">
        <v>1924</v>
      </c>
    </row>
    <row r="39" spans="1:9" ht="15">
      <c r="A39" s="5" t="s">
        <v>1701</v>
      </c>
      <c r="B39" s="5" t="s">
        <v>1936</v>
      </c>
      <c r="C39" s="5" t="s">
        <v>3975</v>
      </c>
      <c r="D39" s="5" t="s">
        <v>1937</v>
      </c>
      <c r="E39" s="5" t="s">
        <v>462</v>
      </c>
      <c r="F39" s="5">
        <v>1</v>
      </c>
      <c r="G39" s="28">
        <v>68</v>
      </c>
      <c r="H39" s="5"/>
      <c r="I39" s="5" t="s">
        <v>1529</v>
      </c>
    </row>
    <row r="40" spans="1:9" ht="15">
      <c r="A40" s="5" t="s">
        <v>1701</v>
      </c>
      <c r="B40" s="5" t="s">
        <v>3505</v>
      </c>
      <c r="C40" s="5"/>
      <c r="D40" s="5"/>
      <c r="E40" s="5" t="s">
        <v>1008</v>
      </c>
      <c r="F40" s="5">
        <v>2</v>
      </c>
      <c r="G40" s="28">
        <v>8</v>
      </c>
      <c r="H40" s="5"/>
      <c r="I40" s="5" t="s">
        <v>2510</v>
      </c>
    </row>
    <row r="41" spans="1:9" ht="15">
      <c r="A41" s="5" t="s">
        <v>1701</v>
      </c>
      <c r="B41" s="5" t="s">
        <v>1938</v>
      </c>
      <c r="C41" s="5"/>
      <c r="D41" s="5" t="s">
        <v>1939</v>
      </c>
      <c r="E41" s="5" t="s">
        <v>1008</v>
      </c>
      <c r="F41" s="5">
        <v>2</v>
      </c>
      <c r="G41" s="28">
        <v>46</v>
      </c>
      <c r="H41" s="5"/>
      <c r="I41" s="5" t="s">
        <v>498</v>
      </c>
    </row>
    <row r="42" spans="1:9" ht="15">
      <c r="A42" s="5" t="s">
        <v>1701</v>
      </c>
      <c r="B42" s="5" t="s">
        <v>1940</v>
      </c>
      <c r="C42" s="5"/>
      <c r="D42" s="5" t="s">
        <v>1941</v>
      </c>
      <c r="E42" s="5"/>
      <c r="F42" s="5">
        <v>2</v>
      </c>
      <c r="G42" s="28">
        <v>15</v>
      </c>
      <c r="H42" s="5" t="s">
        <v>1980</v>
      </c>
      <c r="I42" s="5" t="s">
        <v>1976</v>
      </c>
    </row>
    <row r="43" spans="1:9" ht="15">
      <c r="A43" s="5" t="s">
        <v>1701</v>
      </c>
      <c r="B43" s="5" t="s">
        <v>1942</v>
      </c>
      <c r="C43" s="5"/>
      <c r="D43" s="5" t="s">
        <v>1943</v>
      </c>
      <c r="E43" s="5"/>
      <c r="F43" s="5">
        <v>23</v>
      </c>
      <c r="G43" s="28">
        <v>115</v>
      </c>
      <c r="H43" s="5" t="s">
        <v>1980</v>
      </c>
      <c r="I43" s="5" t="s">
        <v>1976</v>
      </c>
    </row>
    <row r="44" spans="1:9" ht="15">
      <c r="A44" s="5" t="s">
        <v>1701</v>
      </c>
      <c r="B44" s="5" t="s">
        <v>4091</v>
      </c>
      <c r="C44" s="5"/>
      <c r="D44" s="5"/>
      <c r="E44" s="5"/>
      <c r="F44" s="5">
        <v>1</v>
      </c>
      <c r="G44" s="28">
        <v>0</v>
      </c>
      <c r="H44" s="5"/>
      <c r="I44" s="5" t="s">
        <v>178</v>
      </c>
    </row>
    <row r="45" spans="1:9" ht="15">
      <c r="A45" s="5" t="s">
        <v>1701</v>
      </c>
      <c r="B45" s="5" t="s">
        <v>4008</v>
      </c>
      <c r="C45" s="5"/>
      <c r="D45" s="5"/>
      <c r="E45" s="5"/>
      <c r="F45" s="5">
        <v>1</v>
      </c>
      <c r="G45" s="28">
        <v>0</v>
      </c>
      <c r="H45" s="5" t="s">
        <v>4007</v>
      </c>
      <c r="I45" s="5" t="s">
        <v>1976</v>
      </c>
    </row>
    <row r="46" spans="1:9" ht="15">
      <c r="A46" s="5" t="s">
        <v>1701</v>
      </c>
      <c r="B46" s="5" t="s">
        <v>1948</v>
      </c>
      <c r="C46" s="5" t="s">
        <v>885</v>
      </c>
      <c r="D46" s="5"/>
      <c r="E46" s="5"/>
      <c r="F46" s="5">
        <v>1</v>
      </c>
      <c r="G46" s="28">
        <v>20</v>
      </c>
      <c r="H46" s="5" t="s">
        <v>1981</v>
      </c>
      <c r="I46" s="5" t="s">
        <v>498</v>
      </c>
    </row>
    <row r="47" spans="1:9" ht="15">
      <c r="A47" s="5" t="s">
        <v>1701</v>
      </c>
      <c r="B47" s="5" t="s">
        <v>1949</v>
      </c>
      <c r="C47" s="5"/>
      <c r="D47" s="5" t="s">
        <v>1950</v>
      </c>
      <c r="E47" s="5" t="s">
        <v>1951</v>
      </c>
      <c r="F47" s="5">
        <v>1</v>
      </c>
      <c r="G47" s="28">
        <v>40</v>
      </c>
      <c r="H47" s="5" t="s">
        <v>1952</v>
      </c>
      <c r="I47" s="5" t="s">
        <v>498</v>
      </c>
    </row>
    <row r="48" spans="1:9" ht="15">
      <c r="A48" s="5" t="s">
        <v>1701</v>
      </c>
      <c r="B48" s="5" t="s">
        <v>3594</v>
      </c>
      <c r="C48" s="5"/>
      <c r="D48" s="5" t="s">
        <v>3595</v>
      </c>
      <c r="E48" s="5"/>
      <c r="F48" s="5">
        <v>3</v>
      </c>
      <c r="G48" s="28">
        <v>17</v>
      </c>
      <c r="H48" s="5"/>
      <c r="I48" s="5" t="s">
        <v>498</v>
      </c>
    </row>
    <row r="49" spans="1:9" ht="15">
      <c r="A49" s="5" t="s">
        <v>1701</v>
      </c>
      <c r="B49" s="5" t="s">
        <v>3504</v>
      </c>
      <c r="C49" s="5"/>
      <c r="D49" s="5"/>
      <c r="E49" s="5" t="s">
        <v>2192</v>
      </c>
      <c r="F49" s="5">
        <v>1</v>
      </c>
      <c r="G49" s="28">
        <v>5</v>
      </c>
      <c r="H49" s="5" t="s">
        <v>1953</v>
      </c>
      <c r="I49" s="5" t="s">
        <v>178</v>
      </c>
    </row>
    <row r="50" spans="1:9" ht="15">
      <c r="A50" s="5" t="s">
        <v>1701</v>
      </c>
      <c r="B50" s="5" t="s">
        <v>3596</v>
      </c>
      <c r="C50" s="5"/>
      <c r="D50" s="5"/>
      <c r="E50" s="5"/>
      <c r="F50" s="5">
        <v>3</v>
      </c>
      <c r="G50" s="28">
        <v>12</v>
      </c>
      <c r="H50" s="5"/>
      <c r="I50" s="5" t="s">
        <v>498</v>
      </c>
    </row>
    <row r="51" spans="1:9" ht="15">
      <c r="A51" s="5" t="s">
        <v>1701</v>
      </c>
      <c r="B51" s="5" t="s">
        <v>1961</v>
      </c>
      <c r="C51" s="5" t="s">
        <v>1962</v>
      </c>
      <c r="D51" s="5"/>
      <c r="E51" s="5" t="s">
        <v>1818</v>
      </c>
      <c r="F51" s="5">
        <v>1</v>
      </c>
      <c r="G51" s="28">
        <v>5</v>
      </c>
      <c r="H51" s="5"/>
      <c r="I51" s="5" t="s">
        <v>57</v>
      </c>
    </row>
    <row r="52" spans="1:9" ht="15">
      <c r="A52" s="5" t="s">
        <v>1701</v>
      </c>
      <c r="B52" s="5" t="s">
        <v>4087</v>
      </c>
      <c r="C52" s="5" t="s">
        <v>4088</v>
      </c>
      <c r="D52" s="5" t="s">
        <v>4089</v>
      </c>
      <c r="E52" s="5"/>
      <c r="F52" s="5">
        <v>2</v>
      </c>
      <c r="G52" s="28">
        <v>32</v>
      </c>
      <c r="H52" s="5" t="s">
        <v>4090</v>
      </c>
      <c r="I52" s="5" t="s">
        <v>178</v>
      </c>
    </row>
    <row r="53" spans="1:9" ht="15">
      <c r="A53" s="5" t="s">
        <v>1701</v>
      </c>
      <c r="B53" s="5" t="s">
        <v>1968</v>
      </c>
      <c r="C53" s="5"/>
      <c r="D53" s="5" t="s">
        <v>1970</v>
      </c>
      <c r="E53" s="5"/>
      <c r="F53" s="5">
        <v>2</v>
      </c>
      <c r="G53" s="28">
        <v>30</v>
      </c>
      <c r="H53" s="5" t="s">
        <v>1969</v>
      </c>
      <c r="I53" s="5" t="s">
        <v>1263</v>
      </c>
    </row>
    <row r="55" spans="6:7" ht="15">
      <c r="F55">
        <f>SUM(F4:F54)</f>
        <v>123</v>
      </c>
      <c r="G55" s="26">
        <f>SUM(G4:G54)</f>
        <v>1720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9.421875" style="0" customWidth="1"/>
    <col min="2" max="2" width="33.00390625" style="0" bestFit="1" customWidth="1"/>
    <col min="3" max="3" width="23.57421875" style="0" bestFit="1" customWidth="1"/>
    <col min="4" max="4" width="41.421875" style="0" bestFit="1" customWidth="1"/>
    <col min="5" max="5" width="37.00390625" style="0" bestFit="1" customWidth="1"/>
    <col min="6" max="6" width="4.00390625" style="0" bestFit="1" customWidth="1"/>
    <col min="7" max="7" width="8.28125" style="0" bestFit="1" customWidth="1"/>
    <col min="8" max="8" width="10.8515625" style="26" customWidth="1"/>
    <col min="9" max="9" width="14.8515625" style="0" bestFit="1" customWidth="1"/>
    <col min="10" max="10" width="28.421875" style="0" bestFit="1" customWidth="1"/>
    <col min="11" max="11" width="39.57421875" style="0" bestFit="1" customWidth="1"/>
    <col min="12" max="12" width="34.7109375" style="0" bestFit="1" customWidth="1"/>
  </cols>
  <sheetData>
    <row r="1" spans="1:3" ht="15">
      <c r="A1" t="s">
        <v>1776</v>
      </c>
      <c r="B1">
        <f>G74</f>
        <v>183</v>
      </c>
      <c r="C1" s="26">
        <f>H74</f>
        <v>3037</v>
      </c>
    </row>
    <row r="3" spans="1:12" ht="15">
      <c r="A3" s="4" t="s">
        <v>190</v>
      </c>
      <c r="B3" s="4" t="s">
        <v>176</v>
      </c>
      <c r="C3" s="4" t="s">
        <v>1246</v>
      </c>
      <c r="D3" s="4" t="s">
        <v>999</v>
      </c>
      <c r="E3" s="4" t="s">
        <v>1247</v>
      </c>
      <c r="F3" s="4" t="s">
        <v>448</v>
      </c>
      <c r="G3" s="4" t="s">
        <v>177</v>
      </c>
      <c r="H3" s="27" t="s">
        <v>1000</v>
      </c>
      <c r="I3" s="4" t="s">
        <v>450</v>
      </c>
      <c r="J3" s="4" t="s">
        <v>451</v>
      </c>
      <c r="K3" s="4" t="s">
        <v>0</v>
      </c>
      <c r="L3" s="4" t="s">
        <v>189</v>
      </c>
    </row>
    <row r="4" spans="1:12" ht="15">
      <c r="A4" s="5" t="s">
        <v>1619</v>
      </c>
      <c r="B4" s="5" t="s">
        <v>1620</v>
      </c>
      <c r="C4" s="5" t="s">
        <v>1621</v>
      </c>
      <c r="D4" s="5" t="s">
        <v>1622</v>
      </c>
      <c r="E4" s="5" t="s">
        <v>1623</v>
      </c>
      <c r="F4" s="5" t="s">
        <v>455</v>
      </c>
      <c r="G4" s="5">
        <v>1</v>
      </c>
      <c r="H4" s="28">
        <v>30</v>
      </c>
      <c r="I4" s="16">
        <v>36527</v>
      </c>
      <c r="J4" s="5" t="s">
        <v>1624</v>
      </c>
      <c r="K4" s="5"/>
      <c r="L4" s="5" t="s">
        <v>178</v>
      </c>
    </row>
    <row r="5" spans="1:12" ht="15">
      <c r="A5" s="5" t="s">
        <v>1619</v>
      </c>
      <c r="B5" s="5" t="s">
        <v>1625</v>
      </c>
      <c r="C5" s="5"/>
      <c r="D5" s="5"/>
      <c r="E5" s="5" t="s">
        <v>1296</v>
      </c>
      <c r="F5" s="5" t="s">
        <v>455</v>
      </c>
      <c r="G5" s="5">
        <v>2</v>
      </c>
      <c r="H5" s="28">
        <v>0</v>
      </c>
      <c r="I5" s="5"/>
      <c r="J5" s="5"/>
      <c r="K5" s="5"/>
      <c r="L5" s="5" t="s">
        <v>1396</v>
      </c>
    </row>
    <row r="6" spans="1:12" ht="15">
      <c r="A6" s="5" t="s">
        <v>1619</v>
      </c>
      <c r="B6" s="5" t="s">
        <v>1626</v>
      </c>
      <c r="C6" s="5" t="s">
        <v>1627</v>
      </c>
      <c r="D6" s="5" t="s">
        <v>799</v>
      </c>
      <c r="E6" s="5" t="s">
        <v>1296</v>
      </c>
      <c r="F6" s="5" t="s">
        <v>455</v>
      </c>
      <c r="G6" s="5">
        <v>1</v>
      </c>
      <c r="H6" s="28">
        <v>35</v>
      </c>
      <c r="I6" s="16">
        <v>40221</v>
      </c>
      <c r="J6" s="5" t="s">
        <v>1119</v>
      </c>
      <c r="K6" s="5"/>
      <c r="L6" s="5" t="s">
        <v>1064</v>
      </c>
    </row>
    <row r="7" spans="1:12" ht="15">
      <c r="A7" s="5" t="s">
        <v>1619</v>
      </c>
      <c r="B7" s="5" t="s">
        <v>1628</v>
      </c>
      <c r="C7" s="5" t="s">
        <v>1629</v>
      </c>
      <c r="D7" s="5" t="s">
        <v>1630</v>
      </c>
      <c r="E7" s="5" t="s">
        <v>1296</v>
      </c>
      <c r="F7" s="5" t="s">
        <v>455</v>
      </c>
      <c r="G7" s="5">
        <v>1</v>
      </c>
      <c r="H7" s="28">
        <v>31</v>
      </c>
      <c r="I7" s="16">
        <v>40866</v>
      </c>
      <c r="J7" s="5" t="s">
        <v>1058</v>
      </c>
      <c r="K7" s="5"/>
      <c r="L7" s="5" t="s">
        <v>1263</v>
      </c>
    </row>
    <row r="8" spans="1:12" ht="15">
      <c r="A8" s="5" t="s">
        <v>1619</v>
      </c>
      <c r="B8" s="5" t="s">
        <v>1631</v>
      </c>
      <c r="C8" s="5" t="s">
        <v>1621</v>
      </c>
      <c r="D8" s="5" t="s">
        <v>462</v>
      </c>
      <c r="E8" s="5" t="s">
        <v>1296</v>
      </c>
      <c r="F8" s="5" t="s">
        <v>455</v>
      </c>
      <c r="G8" s="5">
        <v>1</v>
      </c>
      <c r="H8" s="28">
        <v>32</v>
      </c>
      <c r="I8" s="16">
        <v>41203</v>
      </c>
      <c r="J8" s="5" t="s">
        <v>1058</v>
      </c>
      <c r="K8" s="5"/>
      <c r="L8" s="5" t="s">
        <v>1064</v>
      </c>
    </row>
    <row r="9" spans="1:12" ht="15">
      <c r="A9" s="5" t="s">
        <v>1619</v>
      </c>
      <c r="B9" s="5" t="s">
        <v>1632</v>
      </c>
      <c r="C9" s="5" t="s">
        <v>1627</v>
      </c>
      <c r="D9" s="5" t="s">
        <v>462</v>
      </c>
      <c r="E9" s="5" t="s">
        <v>1296</v>
      </c>
      <c r="F9" s="5" t="s">
        <v>473</v>
      </c>
      <c r="G9" s="5">
        <v>1</v>
      </c>
      <c r="H9" s="28">
        <v>46</v>
      </c>
      <c r="I9" s="16">
        <v>40817</v>
      </c>
      <c r="J9" s="5" t="s">
        <v>1119</v>
      </c>
      <c r="K9" s="5"/>
      <c r="L9" s="5" t="s">
        <v>1263</v>
      </c>
    </row>
    <row r="10" spans="1:12" ht="15">
      <c r="A10" s="5" t="s">
        <v>1619</v>
      </c>
      <c r="B10" s="5" t="s">
        <v>1633</v>
      </c>
      <c r="C10" s="5" t="s">
        <v>1621</v>
      </c>
      <c r="D10" s="5" t="s">
        <v>1008</v>
      </c>
      <c r="E10" s="5"/>
      <c r="F10" s="5" t="s">
        <v>455</v>
      </c>
      <c r="G10" s="5">
        <v>1</v>
      </c>
      <c r="H10" s="28">
        <v>46</v>
      </c>
      <c r="I10" s="16">
        <v>40795</v>
      </c>
      <c r="J10" s="5" t="s">
        <v>1119</v>
      </c>
      <c r="K10" s="5"/>
      <c r="L10" s="5" t="s">
        <v>178</v>
      </c>
    </row>
    <row r="11" spans="1:12" ht="15">
      <c r="A11" s="5" t="s">
        <v>1619</v>
      </c>
      <c r="B11" s="5" t="s">
        <v>1634</v>
      </c>
      <c r="C11" s="5" t="s">
        <v>1635</v>
      </c>
      <c r="D11" s="5" t="s">
        <v>1636</v>
      </c>
      <c r="E11" s="5" t="s">
        <v>1296</v>
      </c>
      <c r="F11" s="5" t="s">
        <v>473</v>
      </c>
      <c r="G11" s="5">
        <v>1</v>
      </c>
      <c r="H11" s="28">
        <v>115</v>
      </c>
      <c r="I11" s="16">
        <v>40817</v>
      </c>
      <c r="J11" s="5" t="s">
        <v>1119</v>
      </c>
      <c r="K11" s="5" t="s">
        <v>1637</v>
      </c>
      <c r="L11" s="5" t="s">
        <v>178</v>
      </c>
    </row>
    <row r="12" spans="1:12" ht="15">
      <c r="A12" s="5" t="s">
        <v>1619</v>
      </c>
      <c r="B12" s="5" t="s">
        <v>1638</v>
      </c>
      <c r="C12" s="5" t="s">
        <v>1629</v>
      </c>
      <c r="D12" s="5" t="s">
        <v>1639</v>
      </c>
      <c r="E12" s="5" t="s">
        <v>1640</v>
      </c>
      <c r="F12" s="5" t="s">
        <v>455</v>
      </c>
      <c r="G12" s="5">
        <v>1</v>
      </c>
      <c r="H12" s="28">
        <v>102</v>
      </c>
      <c r="I12" s="16">
        <v>38681</v>
      </c>
      <c r="J12" s="5" t="s">
        <v>1641</v>
      </c>
      <c r="K12" s="5"/>
      <c r="L12" s="5" t="s">
        <v>528</v>
      </c>
    </row>
    <row r="13" spans="1:12" ht="15">
      <c r="A13" s="5" t="s">
        <v>1619</v>
      </c>
      <c r="B13" s="5" t="s">
        <v>1642</v>
      </c>
      <c r="C13" s="5" t="s">
        <v>1629</v>
      </c>
      <c r="D13" s="5" t="s">
        <v>1643</v>
      </c>
      <c r="E13" s="5" t="s">
        <v>1623</v>
      </c>
      <c r="F13" s="5" t="s">
        <v>473</v>
      </c>
      <c r="G13" s="5">
        <v>1</v>
      </c>
      <c r="H13" s="28">
        <v>100</v>
      </c>
      <c r="I13" s="16">
        <v>36625</v>
      </c>
      <c r="J13" s="5" t="s">
        <v>1644</v>
      </c>
      <c r="K13" s="5" t="s">
        <v>1645</v>
      </c>
      <c r="L13" s="5" t="s">
        <v>1263</v>
      </c>
    </row>
    <row r="14" spans="1:12" ht="15">
      <c r="A14" s="5" t="s">
        <v>1619</v>
      </c>
      <c r="B14" s="5" t="s">
        <v>1646</v>
      </c>
      <c r="C14" s="5" t="s">
        <v>1621</v>
      </c>
      <c r="D14" s="5" t="s">
        <v>1647</v>
      </c>
      <c r="E14" s="5" t="s">
        <v>1623</v>
      </c>
      <c r="F14" s="5" t="s">
        <v>473</v>
      </c>
      <c r="G14" s="5">
        <v>2</v>
      </c>
      <c r="H14" s="28">
        <v>20</v>
      </c>
      <c r="I14" s="16">
        <v>36526</v>
      </c>
      <c r="J14" s="5" t="s">
        <v>1624</v>
      </c>
      <c r="K14" s="5"/>
      <c r="L14" s="5" t="s">
        <v>1064</v>
      </c>
    </row>
    <row r="15" spans="1:12" ht="15">
      <c r="A15" s="5" t="s">
        <v>1619</v>
      </c>
      <c r="B15" s="5" t="s">
        <v>1648</v>
      </c>
      <c r="C15" s="5" t="s">
        <v>1649</v>
      </c>
      <c r="D15" s="5"/>
      <c r="E15" s="5"/>
      <c r="F15" s="5" t="s">
        <v>455</v>
      </c>
      <c r="G15" s="5">
        <v>8</v>
      </c>
      <c r="H15" s="28">
        <v>64</v>
      </c>
      <c r="I15" s="16">
        <v>40795</v>
      </c>
      <c r="J15" s="5" t="s">
        <v>1119</v>
      </c>
      <c r="K15" s="5"/>
      <c r="L15" s="5" t="s">
        <v>178</v>
      </c>
    </row>
    <row r="16" spans="1:12" ht="15">
      <c r="A16" s="5" t="s">
        <v>1619</v>
      </c>
      <c r="B16" s="5" t="s">
        <v>1650</v>
      </c>
      <c r="C16" s="5" t="s">
        <v>1651</v>
      </c>
      <c r="D16" s="5" t="s">
        <v>1652</v>
      </c>
      <c r="E16" s="5" t="s">
        <v>1623</v>
      </c>
      <c r="F16" s="5" t="s">
        <v>455</v>
      </c>
      <c r="G16" s="5">
        <v>1</v>
      </c>
      <c r="H16" s="28">
        <v>100</v>
      </c>
      <c r="I16" s="16">
        <v>32355</v>
      </c>
      <c r="J16" s="5" t="s">
        <v>1653</v>
      </c>
      <c r="K16" s="5"/>
      <c r="L16" s="5" t="s">
        <v>1064</v>
      </c>
    </row>
    <row r="17" spans="1:12" ht="15">
      <c r="A17" s="5" t="s">
        <v>1619</v>
      </c>
      <c r="B17" s="5" t="s">
        <v>1654</v>
      </c>
      <c r="C17" s="5"/>
      <c r="D17" s="5" t="s">
        <v>1655</v>
      </c>
      <c r="E17" s="5" t="s">
        <v>1623</v>
      </c>
      <c r="F17" s="5" t="s">
        <v>455</v>
      </c>
      <c r="G17" s="5">
        <v>1</v>
      </c>
      <c r="H17" s="28">
        <v>100</v>
      </c>
      <c r="I17" s="5"/>
      <c r="J17" s="5" t="s">
        <v>1029</v>
      </c>
      <c r="K17" s="5"/>
      <c r="L17" s="5" t="s">
        <v>1064</v>
      </c>
    </row>
    <row r="18" spans="1:12" ht="15">
      <c r="A18" s="5" t="s">
        <v>1619</v>
      </c>
      <c r="B18" s="5" t="s">
        <v>1656</v>
      </c>
      <c r="C18" s="5"/>
      <c r="D18" s="5" t="s">
        <v>1657</v>
      </c>
      <c r="E18" s="5" t="s">
        <v>1623</v>
      </c>
      <c r="F18" s="5" t="s">
        <v>455</v>
      </c>
      <c r="G18" s="5">
        <v>1</v>
      </c>
      <c r="H18" s="28">
        <v>100</v>
      </c>
      <c r="I18" s="5"/>
      <c r="J18" s="5" t="s">
        <v>1029</v>
      </c>
      <c r="K18" s="5"/>
      <c r="L18" s="5" t="s">
        <v>1064</v>
      </c>
    </row>
    <row r="19" spans="1:12" ht="15">
      <c r="A19" s="5" t="s">
        <v>1619</v>
      </c>
      <c r="B19" s="5" t="s">
        <v>1658</v>
      </c>
      <c r="C19" s="5"/>
      <c r="D19" s="5" t="s">
        <v>1659</v>
      </c>
      <c r="E19" s="5" t="s">
        <v>1623</v>
      </c>
      <c r="F19" s="5" t="s">
        <v>455</v>
      </c>
      <c r="G19" s="5">
        <v>1</v>
      </c>
      <c r="H19" s="28">
        <v>100</v>
      </c>
      <c r="I19" s="16">
        <v>37720</v>
      </c>
      <c r="J19" s="5" t="s">
        <v>1029</v>
      </c>
      <c r="K19" s="5"/>
      <c r="L19" s="5" t="s">
        <v>1064</v>
      </c>
    </row>
    <row r="20" spans="1:12" ht="15">
      <c r="A20" s="5" t="s">
        <v>1619</v>
      </c>
      <c r="B20" s="5" t="s">
        <v>1660</v>
      </c>
      <c r="C20" s="5" t="s">
        <v>1621</v>
      </c>
      <c r="D20" s="5" t="s">
        <v>1661</v>
      </c>
      <c r="E20" s="5" t="s">
        <v>1623</v>
      </c>
      <c r="F20" s="5" t="s">
        <v>473</v>
      </c>
      <c r="G20" s="5">
        <v>3</v>
      </c>
      <c r="H20" s="28">
        <v>107</v>
      </c>
      <c r="I20" s="16">
        <v>39735</v>
      </c>
      <c r="J20" s="5" t="s">
        <v>1039</v>
      </c>
      <c r="K20" s="5"/>
      <c r="L20" s="5" t="s">
        <v>1064</v>
      </c>
    </row>
    <row r="21" spans="1:12" ht="15">
      <c r="A21" s="5" t="s">
        <v>1619</v>
      </c>
      <c r="B21" s="5" t="s">
        <v>1662</v>
      </c>
      <c r="C21" s="5" t="s">
        <v>1627</v>
      </c>
      <c r="D21" s="5" t="s">
        <v>1663</v>
      </c>
      <c r="E21" s="5" t="s">
        <v>1664</v>
      </c>
      <c r="F21" s="5" t="s">
        <v>473</v>
      </c>
      <c r="G21" s="5">
        <v>3</v>
      </c>
      <c r="H21" s="28">
        <v>105</v>
      </c>
      <c r="I21" s="16">
        <v>39767</v>
      </c>
      <c r="J21" s="5" t="s">
        <v>1039</v>
      </c>
      <c r="K21" s="5"/>
      <c r="L21" s="5" t="s">
        <v>1064</v>
      </c>
    </row>
    <row r="22" spans="1:12" ht="15">
      <c r="A22" s="5" t="s">
        <v>1619</v>
      </c>
      <c r="B22" s="5" t="s">
        <v>1665</v>
      </c>
      <c r="C22" s="5" t="s">
        <v>1666</v>
      </c>
      <c r="D22" s="5" t="s">
        <v>1667</v>
      </c>
      <c r="E22" s="5" t="s">
        <v>1668</v>
      </c>
      <c r="F22" s="5" t="s">
        <v>455</v>
      </c>
      <c r="G22" s="5">
        <v>5</v>
      </c>
      <c r="H22" s="28">
        <v>161</v>
      </c>
      <c r="I22" s="5"/>
      <c r="J22" s="5"/>
      <c r="K22" s="5"/>
      <c r="L22" s="5" t="s">
        <v>1064</v>
      </c>
    </row>
    <row r="23" spans="1:12" ht="15">
      <c r="A23" s="5" t="s">
        <v>1669</v>
      </c>
      <c r="B23" s="5" t="s">
        <v>1670</v>
      </c>
      <c r="C23" s="5"/>
      <c r="D23" s="5" t="s">
        <v>1671</v>
      </c>
      <c r="E23" s="5"/>
      <c r="F23" s="5" t="s">
        <v>473</v>
      </c>
      <c r="G23" s="5">
        <v>4</v>
      </c>
      <c r="H23" s="28">
        <v>0</v>
      </c>
      <c r="I23" s="5"/>
      <c r="J23" s="5" t="s">
        <v>1672</v>
      </c>
      <c r="K23" s="5"/>
      <c r="L23" s="5" t="s">
        <v>1263</v>
      </c>
    </row>
    <row r="24" spans="1:12" ht="15">
      <c r="A24" s="5" t="s">
        <v>1669</v>
      </c>
      <c r="B24" s="5" t="s">
        <v>1673</v>
      </c>
      <c r="C24" s="5"/>
      <c r="D24" s="5" t="s">
        <v>1777</v>
      </c>
      <c r="E24" s="5" t="s">
        <v>1623</v>
      </c>
      <c r="F24" s="5" t="s">
        <v>455</v>
      </c>
      <c r="G24" s="5">
        <v>1</v>
      </c>
      <c r="H24" s="28">
        <v>20</v>
      </c>
      <c r="I24" s="5"/>
      <c r="J24" s="5" t="s">
        <v>1674</v>
      </c>
      <c r="K24" s="5"/>
      <c r="L24" s="5" t="s">
        <v>1064</v>
      </c>
    </row>
    <row r="25" spans="1:12" ht="15">
      <c r="A25" s="5" t="s">
        <v>1669</v>
      </c>
      <c r="B25" s="5" t="s">
        <v>1675</v>
      </c>
      <c r="C25" s="5"/>
      <c r="D25" s="5" t="s">
        <v>1008</v>
      </c>
      <c r="E25" s="5" t="s">
        <v>1623</v>
      </c>
      <c r="F25" s="5" t="s">
        <v>473</v>
      </c>
      <c r="G25" s="5">
        <v>3</v>
      </c>
      <c r="H25" s="28">
        <v>20</v>
      </c>
      <c r="I25" s="5"/>
      <c r="J25" s="5" t="s">
        <v>1029</v>
      </c>
      <c r="K25" s="5" t="s">
        <v>1676</v>
      </c>
      <c r="L25" s="5" t="s">
        <v>1064</v>
      </c>
    </row>
    <row r="26" spans="1:12" ht="15">
      <c r="A26" s="5" t="s">
        <v>1669</v>
      </c>
      <c r="B26" s="5" t="s">
        <v>1677</v>
      </c>
      <c r="C26" s="5" t="s">
        <v>914</v>
      </c>
      <c r="D26" s="5" t="s">
        <v>1008</v>
      </c>
      <c r="E26" s="5" t="s">
        <v>1623</v>
      </c>
      <c r="F26" s="5" t="s">
        <v>455</v>
      </c>
      <c r="G26" s="5">
        <v>11</v>
      </c>
      <c r="H26" s="28">
        <v>110</v>
      </c>
      <c r="I26" s="5"/>
      <c r="J26" s="5" t="s">
        <v>1029</v>
      </c>
      <c r="K26" s="5" t="s">
        <v>1676</v>
      </c>
      <c r="L26" s="5" t="s">
        <v>1064</v>
      </c>
    </row>
    <row r="27" spans="1:12" ht="15">
      <c r="A27" s="5" t="s">
        <v>1669</v>
      </c>
      <c r="B27" s="5" t="s">
        <v>1678</v>
      </c>
      <c r="C27" s="5"/>
      <c r="D27" s="5" t="s">
        <v>1008</v>
      </c>
      <c r="E27" s="5" t="s">
        <v>1623</v>
      </c>
      <c r="F27" s="5" t="s">
        <v>473</v>
      </c>
      <c r="G27" s="5">
        <v>3</v>
      </c>
      <c r="H27" s="28">
        <v>45</v>
      </c>
      <c r="I27" s="5"/>
      <c r="J27" s="5" t="s">
        <v>1029</v>
      </c>
      <c r="K27" s="5" t="s">
        <v>1676</v>
      </c>
      <c r="L27" s="5" t="s">
        <v>1064</v>
      </c>
    </row>
    <row r="28" spans="1:12" ht="15">
      <c r="A28" s="5" t="s">
        <v>1669</v>
      </c>
      <c r="B28" s="5" t="s">
        <v>1679</v>
      </c>
      <c r="C28" s="5"/>
      <c r="D28" s="5" t="s">
        <v>1680</v>
      </c>
      <c r="E28" s="5" t="s">
        <v>1296</v>
      </c>
      <c r="F28" s="5" t="s">
        <v>455</v>
      </c>
      <c r="G28" s="5">
        <v>1</v>
      </c>
      <c r="H28" s="28">
        <v>40</v>
      </c>
      <c r="I28" s="16">
        <v>39084</v>
      </c>
      <c r="J28" s="5" t="s">
        <v>1681</v>
      </c>
      <c r="K28" s="5" t="s">
        <v>1682</v>
      </c>
      <c r="L28" s="5" t="s">
        <v>1064</v>
      </c>
    </row>
    <row r="29" spans="1:12" ht="15">
      <c r="A29" s="5" t="s">
        <v>1669</v>
      </c>
      <c r="B29" s="5" t="s">
        <v>1683</v>
      </c>
      <c r="C29" s="5"/>
      <c r="D29" s="5" t="s">
        <v>1684</v>
      </c>
      <c r="E29" s="5" t="s">
        <v>1623</v>
      </c>
      <c r="F29" s="5" t="s">
        <v>455</v>
      </c>
      <c r="G29" s="5">
        <v>1</v>
      </c>
      <c r="H29" s="28">
        <v>20</v>
      </c>
      <c r="I29" s="5"/>
      <c r="J29" s="5" t="s">
        <v>1029</v>
      </c>
      <c r="K29" s="5"/>
      <c r="L29" s="5" t="s">
        <v>966</v>
      </c>
    </row>
    <row r="30" spans="1:12" ht="15">
      <c r="A30" s="5" t="s">
        <v>1669</v>
      </c>
      <c r="B30" s="5" t="s">
        <v>1685</v>
      </c>
      <c r="C30" s="5" t="s">
        <v>1001</v>
      </c>
      <c r="D30" s="5" t="s">
        <v>1008</v>
      </c>
      <c r="E30" s="5" t="s">
        <v>1623</v>
      </c>
      <c r="F30" s="5" t="s">
        <v>455</v>
      </c>
      <c r="G30" s="5">
        <v>1</v>
      </c>
      <c r="H30" s="28">
        <v>20</v>
      </c>
      <c r="I30" s="5"/>
      <c r="J30" s="5" t="s">
        <v>1653</v>
      </c>
      <c r="K30" s="5" t="s">
        <v>1686</v>
      </c>
      <c r="L30" s="5" t="s">
        <v>1064</v>
      </c>
    </row>
    <row r="31" spans="1:12" ht="15">
      <c r="A31" s="5" t="s">
        <v>1669</v>
      </c>
      <c r="B31" s="5" t="s">
        <v>1687</v>
      </c>
      <c r="C31" s="5"/>
      <c r="D31" s="5" t="s">
        <v>460</v>
      </c>
      <c r="E31" s="5" t="s">
        <v>1623</v>
      </c>
      <c r="F31" s="5" t="s">
        <v>455</v>
      </c>
      <c r="G31" s="5">
        <v>1</v>
      </c>
      <c r="H31" s="28">
        <v>10</v>
      </c>
      <c r="I31" s="16">
        <v>41394</v>
      </c>
      <c r="J31" s="5" t="s">
        <v>1681</v>
      </c>
      <c r="K31" s="5"/>
      <c r="L31" s="5" t="s">
        <v>1064</v>
      </c>
    </row>
    <row r="32" spans="1:12" ht="15">
      <c r="A32" s="5" t="s">
        <v>1669</v>
      </c>
      <c r="B32" s="5" t="s">
        <v>1688</v>
      </c>
      <c r="C32" s="5" t="s">
        <v>1689</v>
      </c>
      <c r="D32" s="5" t="s">
        <v>1690</v>
      </c>
      <c r="E32" s="5" t="s">
        <v>1301</v>
      </c>
      <c r="F32" s="5" t="s">
        <v>455</v>
      </c>
      <c r="G32" s="5">
        <v>1</v>
      </c>
      <c r="H32" s="28">
        <v>20</v>
      </c>
      <c r="I32" s="5"/>
      <c r="J32" s="5" t="s">
        <v>1691</v>
      </c>
      <c r="K32" s="5"/>
      <c r="L32" s="5" t="s">
        <v>966</v>
      </c>
    </row>
    <row r="33" spans="1:12" ht="15">
      <c r="A33" s="5" t="s">
        <v>1669</v>
      </c>
      <c r="B33" s="5" t="s">
        <v>1692</v>
      </c>
      <c r="C33" s="5" t="s">
        <v>1693</v>
      </c>
      <c r="D33" s="5" t="s">
        <v>1694</v>
      </c>
      <c r="E33" s="5" t="s">
        <v>1301</v>
      </c>
      <c r="F33" s="5" t="s">
        <v>455</v>
      </c>
      <c r="G33" s="5">
        <v>1</v>
      </c>
      <c r="H33" s="28">
        <v>15</v>
      </c>
      <c r="I33" s="5"/>
      <c r="J33" s="5" t="s">
        <v>1695</v>
      </c>
      <c r="K33" s="5"/>
      <c r="L33" s="5" t="s">
        <v>966</v>
      </c>
    </row>
    <row r="34" spans="1:12" ht="15">
      <c r="A34" s="5" t="s">
        <v>1669</v>
      </c>
      <c r="B34" s="5" t="s">
        <v>1696</v>
      </c>
      <c r="C34" s="5" t="s">
        <v>1697</v>
      </c>
      <c r="D34" s="5" t="s">
        <v>1698</v>
      </c>
      <c r="E34" s="5" t="s">
        <v>1699</v>
      </c>
      <c r="F34" s="5" t="s">
        <v>455</v>
      </c>
      <c r="G34" s="5">
        <v>1</v>
      </c>
      <c r="H34" s="28">
        <v>18</v>
      </c>
      <c r="I34" s="16">
        <v>39753</v>
      </c>
      <c r="J34" s="5" t="s">
        <v>1700</v>
      </c>
      <c r="K34" s="5"/>
      <c r="L34" s="5" t="s">
        <v>178</v>
      </c>
    </row>
    <row r="35" spans="1:12" ht="15">
      <c r="A35" s="5" t="s">
        <v>1701</v>
      </c>
      <c r="B35" s="5" t="s">
        <v>1702</v>
      </c>
      <c r="C35" s="5"/>
      <c r="D35" s="5" t="s">
        <v>914</v>
      </c>
      <c r="E35" s="5" t="s">
        <v>1623</v>
      </c>
      <c r="F35" s="5" t="s">
        <v>455</v>
      </c>
      <c r="G35" s="5">
        <v>9</v>
      </c>
      <c r="H35" s="28">
        <v>45</v>
      </c>
      <c r="I35" s="5"/>
      <c r="J35" s="5" t="s">
        <v>1703</v>
      </c>
      <c r="K35" s="5"/>
      <c r="L35" s="5" t="s">
        <v>528</v>
      </c>
    </row>
    <row r="36" spans="1:12" ht="15">
      <c r="A36" s="5" t="s">
        <v>1701</v>
      </c>
      <c r="B36" s="5" t="s">
        <v>1704</v>
      </c>
      <c r="C36" s="5" t="s">
        <v>985</v>
      </c>
      <c r="D36" s="5" t="s">
        <v>914</v>
      </c>
      <c r="E36" s="5" t="s">
        <v>1623</v>
      </c>
      <c r="F36" s="5" t="s">
        <v>473</v>
      </c>
      <c r="G36" s="5">
        <v>9</v>
      </c>
      <c r="H36" s="28">
        <v>18</v>
      </c>
      <c r="I36" s="5"/>
      <c r="J36" s="5" t="s">
        <v>1029</v>
      </c>
      <c r="K36" s="5" t="s">
        <v>1705</v>
      </c>
      <c r="L36" s="5" t="s">
        <v>1064</v>
      </c>
    </row>
    <row r="37" spans="1:12" ht="15">
      <c r="A37" s="5" t="s">
        <v>1701</v>
      </c>
      <c r="B37" s="5" t="s">
        <v>1709</v>
      </c>
      <c r="C37" s="5"/>
      <c r="D37" s="5" t="s">
        <v>1710</v>
      </c>
      <c r="E37" s="5" t="s">
        <v>1711</v>
      </c>
      <c r="F37" s="5" t="s">
        <v>473</v>
      </c>
      <c r="G37" s="5">
        <v>4</v>
      </c>
      <c r="H37" s="28">
        <v>4</v>
      </c>
      <c r="I37" s="5"/>
      <c r="J37" s="5" t="s">
        <v>1712</v>
      </c>
      <c r="K37" s="5"/>
      <c r="L37" s="5" t="s">
        <v>983</v>
      </c>
    </row>
    <row r="38" spans="1:12" ht="15">
      <c r="A38" s="5" t="s">
        <v>1701</v>
      </c>
      <c r="B38" s="5" t="s">
        <v>3910</v>
      </c>
      <c r="C38" s="5"/>
      <c r="D38" s="5" t="s">
        <v>3911</v>
      </c>
      <c r="E38" s="5" t="s">
        <v>1296</v>
      </c>
      <c r="F38" s="5" t="s">
        <v>455</v>
      </c>
      <c r="G38" s="5">
        <v>1</v>
      </c>
      <c r="H38" s="28">
        <v>0</v>
      </c>
      <c r="I38" s="5"/>
      <c r="J38" s="5"/>
      <c r="K38" s="5"/>
      <c r="L38" s="5" t="s">
        <v>1064</v>
      </c>
    </row>
    <row r="39" spans="1:12" ht="15">
      <c r="A39" s="5" t="s">
        <v>1701</v>
      </c>
      <c r="B39" s="5" t="s">
        <v>1706</v>
      </c>
      <c r="C39" s="5"/>
      <c r="D39" s="5" t="s">
        <v>1707</v>
      </c>
      <c r="E39" s="5" t="s">
        <v>1296</v>
      </c>
      <c r="F39" s="5" t="s">
        <v>455</v>
      </c>
      <c r="G39" s="5">
        <v>2</v>
      </c>
      <c r="H39" s="28">
        <v>54</v>
      </c>
      <c r="I39" s="16">
        <v>40817</v>
      </c>
      <c r="J39" s="5" t="s">
        <v>1119</v>
      </c>
      <c r="K39" s="5"/>
      <c r="L39" s="5" t="s">
        <v>1093</v>
      </c>
    </row>
    <row r="40" spans="1:12" ht="15">
      <c r="A40" s="5" t="s">
        <v>1701</v>
      </c>
      <c r="B40" s="5" t="s">
        <v>1708</v>
      </c>
      <c r="C40" s="5"/>
      <c r="D40" s="5" t="s">
        <v>914</v>
      </c>
      <c r="E40" s="5" t="s">
        <v>3611</v>
      </c>
      <c r="F40" s="5" t="s">
        <v>455</v>
      </c>
      <c r="G40" s="5">
        <v>17</v>
      </c>
      <c r="H40" s="28">
        <v>34</v>
      </c>
      <c r="I40" s="5"/>
      <c r="J40" s="5"/>
      <c r="K40" s="5"/>
      <c r="L40" s="5" t="s">
        <v>11</v>
      </c>
    </row>
    <row r="41" spans="1:12" ht="15">
      <c r="A41" s="5" t="s">
        <v>1713</v>
      </c>
      <c r="B41" s="5" t="s">
        <v>1714</v>
      </c>
      <c r="C41" s="5"/>
      <c r="D41" s="5" t="s">
        <v>1715</v>
      </c>
      <c r="E41" s="5" t="s">
        <v>1296</v>
      </c>
      <c r="F41" s="5" t="s">
        <v>455</v>
      </c>
      <c r="G41" s="5">
        <v>1</v>
      </c>
      <c r="H41" s="28">
        <v>15</v>
      </c>
      <c r="I41" s="5"/>
      <c r="J41" s="5"/>
      <c r="K41" s="5"/>
      <c r="L41" s="5" t="s">
        <v>1093</v>
      </c>
    </row>
    <row r="42" spans="1:12" ht="15">
      <c r="A42" s="5" t="s">
        <v>1713</v>
      </c>
      <c r="B42" s="5" t="s">
        <v>1716</v>
      </c>
      <c r="C42" s="5"/>
      <c r="D42" s="5" t="s">
        <v>1715</v>
      </c>
      <c r="E42" s="5" t="s">
        <v>1623</v>
      </c>
      <c r="F42" s="5" t="s">
        <v>455</v>
      </c>
      <c r="G42" s="5">
        <v>1</v>
      </c>
      <c r="H42" s="28">
        <v>21</v>
      </c>
      <c r="I42" s="16">
        <v>40817</v>
      </c>
      <c r="J42" s="5" t="s">
        <v>1119</v>
      </c>
      <c r="K42" s="5"/>
      <c r="L42" s="5" t="s">
        <v>1064</v>
      </c>
    </row>
    <row r="43" spans="1:12" ht="15">
      <c r="A43" s="5" t="s">
        <v>1713</v>
      </c>
      <c r="B43" s="5" t="s">
        <v>1717</v>
      </c>
      <c r="C43" s="5"/>
      <c r="D43" s="5" t="s">
        <v>799</v>
      </c>
      <c r="E43" s="5" t="s">
        <v>1296</v>
      </c>
      <c r="F43" s="5" t="s">
        <v>455</v>
      </c>
      <c r="G43" s="5">
        <v>1</v>
      </c>
      <c r="H43" s="28">
        <v>23</v>
      </c>
      <c r="I43" s="16">
        <v>40043</v>
      </c>
      <c r="J43" s="5" t="s">
        <v>1058</v>
      </c>
      <c r="K43" s="5"/>
      <c r="L43" s="5" t="s">
        <v>1107</v>
      </c>
    </row>
    <row r="44" spans="1:12" ht="15">
      <c r="A44" s="5" t="s">
        <v>1713</v>
      </c>
      <c r="B44" s="5" t="s">
        <v>1718</v>
      </c>
      <c r="C44" s="5" t="s">
        <v>1001</v>
      </c>
      <c r="D44" s="5"/>
      <c r="E44" s="5" t="s">
        <v>1227</v>
      </c>
      <c r="F44" s="5" t="s">
        <v>455</v>
      </c>
      <c r="G44" s="5">
        <v>1</v>
      </c>
      <c r="H44" s="28">
        <v>35</v>
      </c>
      <c r="I44" s="16"/>
      <c r="J44" s="5"/>
      <c r="K44" s="5"/>
      <c r="L44" s="5" t="s">
        <v>1719</v>
      </c>
    </row>
    <row r="45" spans="1:12" ht="15">
      <c r="A45" s="5" t="s">
        <v>1713</v>
      </c>
      <c r="B45" s="5" t="s">
        <v>1720</v>
      </c>
      <c r="C45" s="5" t="s">
        <v>1721</v>
      </c>
      <c r="D45" s="5" t="s">
        <v>1722</v>
      </c>
      <c r="E45" s="5" t="s">
        <v>1623</v>
      </c>
      <c r="F45" s="5" t="s">
        <v>455</v>
      </c>
      <c r="G45" s="5">
        <v>1</v>
      </c>
      <c r="H45" s="28">
        <v>29</v>
      </c>
      <c r="I45" s="16">
        <v>37494</v>
      </c>
      <c r="J45" s="5" t="s">
        <v>1058</v>
      </c>
      <c r="K45" s="5"/>
      <c r="L45" s="5" t="s">
        <v>1263</v>
      </c>
    </row>
    <row r="46" spans="1:12" ht="15">
      <c r="A46" s="5" t="s">
        <v>1713</v>
      </c>
      <c r="B46" s="5" t="s">
        <v>1723</v>
      </c>
      <c r="C46" s="5" t="s">
        <v>1724</v>
      </c>
      <c r="D46" s="5" t="s">
        <v>1725</v>
      </c>
      <c r="E46" s="5" t="s">
        <v>1296</v>
      </c>
      <c r="F46" s="5" t="s">
        <v>455</v>
      </c>
      <c r="G46" s="5">
        <v>1</v>
      </c>
      <c r="H46" s="28">
        <v>20</v>
      </c>
      <c r="I46" s="5"/>
      <c r="J46" s="5"/>
      <c r="K46" s="5"/>
      <c r="L46" s="5" t="s">
        <v>57</v>
      </c>
    </row>
    <row r="47" spans="1:12" ht="15">
      <c r="A47" s="5" t="s">
        <v>1713</v>
      </c>
      <c r="B47" s="5" t="s">
        <v>1726</v>
      </c>
      <c r="C47" s="5" t="s">
        <v>1727</v>
      </c>
      <c r="D47" s="5" t="s">
        <v>462</v>
      </c>
      <c r="E47" s="5" t="s">
        <v>1296</v>
      </c>
      <c r="F47" s="5" t="s">
        <v>455</v>
      </c>
      <c r="G47" s="5">
        <v>1</v>
      </c>
      <c r="H47" s="28">
        <v>25</v>
      </c>
      <c r="I47" s="5"/>
      <c r="J47" s="5"/>
      <c r="K47" s="5"/>
      <c r="L47" s="5" t="s">
        <v>1778</v>
      </c>
    </row>
    <row r="48" spans="1:12" ht="15">
      <c r="A48" s="5" t="s">
        <v>1713</v>
      </c>
      <c r="B48" s="5" t="s">
        <v>1728</v>
      </c>
      <c r="C48" s="5" t="s">
        <v>1729</v>
      </c>
      <c r="D48" s="5" t="s">
        <v>1730</v>
      </c>
      <c r="E48" s="5" t="s">
        <v>1296</v>
      </c>
      <c r="F48" s="5" t="s">
        <v>455</v>
      </c>
      <c r="G48" s="5">
        <v>1</v>
      </c>
      <c r="H48" s="28">
        <v>30</v>
      </c>
      <c r="I48" s="5"/>
      <c r="J48" s="5"/>
      <c r="K48" s="5"/>
      <c r="L48" s="5" t="s">
        <v>57</v>
      </c>
    </row>
    <row r="49" spans="1:12" ht="15">
      <c r="A49" s="5" t="s">
        <v>1713</v>
      </c>
      <c r="B49" s="5" t="s">
        <v>1731</v>
      </c>
      <c r="C49" s="5" t="s">
        <v>1732</v>
      </c>
      <c r="D49" s="5" t="s">
        <v>1733</v>
      </c>
      <c r="E49" s="5" t="s">
        <v>1623</v>
      </c>
      <c r="F49" s="5" t="s">
        <v>455</v>
      </c>
      <c r="G49" s="5">
        <v>1</v>
      </c>
      <c r="H49" s="28">
        <v>15</v>
      </c>
      <c r="I49" s="5"/>
      <c r="J49" s="5"/>
      <c r="K49" s="5"/>
      <c r="L49" s="5" t="s">
        <v>57</v>
      </c>
    </row>
    <row r="50" spans="1:12" ht="15">
      <c r="A50" s="5" t="s">
        <v>1713</v>
      </c>
      <c r="B50" s="5" t="s">
        <v>1734</v>
      </c>
      <c r="C50" s="5" t="s">
        <v>1735</v>
      </c>
      <c r="D50" s="5" t="s">
        <v>1736</v>
      </c>
      <c r="E50" s="5" t="s">
        <v>1296</v>
      </c>
      <c r="F50" s="5" t="s">
        <v>455</v>
      </c>
      <c r="G50" s="5">
        <v>1</v>
      </c>
      <c r="H50" s="28">
        <v>50</v>
      </c>
      <c r="I50" s="5"/>
      <c r="J50" s="5"/>
      <c r="K50" s="5"/>
      <c r="L50" s="5" t="s">
        <v>1737</v>
      </c>
    </row>
    <row r="51" spans="1:12" ht="15">
      <c r="A51" s="5" t="s">
        <v>1713</v>
      </c>
      <c r="B51" s="5" t="s">
        <v>1738</v>
      </c>
      <c r="C51" s="5" t="s">
        <v>1735</v>
      </c>
      <c r="D51" s="5" t="s">
        <v>1739</v>
      </c>
      <c r="E51" s="5" t="s">
        <v>1296</v>
      </c>
      <c r="F51" s="5" t="s">
        <v>455</v>
      </c>
      <c r="G51" s="5">
        <v>1</v>
      </c>
      <c r="H51" s="28">
        <v>50</v>
      </c>
      <c r="I51" s="5"/>
      <c r="J51" s="5"/>
      <c r="K51" s="5"/>
      <c r="L51" s="5" t="s">
        <v>1275</v>
      </c>
    </row>
    <row r="52" spans="1:12" ht="15">
      <c r="A52" s="5" t="s">
        <v>1740</v>
      </c>
      <c r="B52" s="5" t="s">
        <v>1741</v>
      </c>
      <c r="C52" s="5"/>
      <c r="D52" s="5" t="s">
        <v>914</v>
      </c>
      <c r="E52" s="5" t="s">
        <v>1623</v>
      </c>
      <c r="F52" s="5" t="s">
        <v>455</v>
      </c>
      <c r="G52" s="5">
        <v>18</v>
      </c>
      <c r="H52" s="28">
        <v>54</v>
      </c>
      <c r="I52" s="5"/>
      <c r="J52" s="5"/>
      <c r="K52" s="5"/>
      <c r="L52" s="5" t="s">
        <v>1064</v>
      </c>
    </row>
    <row r="53" spans="1:12" ht="15">
      <c r="A53" s="5" t="s">
        <v>1740</v>
      </c>
      <c r="B53" s="5" t="s">
        <v>1742</v>
      </c>
      <c r="C53" s="5"/>
      <c r="D53" s="5" t="s">
        <v>1743</v>
      </c>
      <c r="E53" s="5" t="s">
        <v>1623</v>
      </c>
      <c r="F53" s="5" t="s">
        <v>455</v>
      </c>
      <c r="G53" s="5">
        <v>6</v>
      </c>
      <c r="H53" s="28">
        <v>48</v>
      </c>
      <c r="I53" s="5"/>
      <c r="J53" s="5"/>
      <c r="K53" s="5"/>
      <c r="L53" s="5" t="s">
        <v>1064</v>
      </c>
    </row>
    <row r="54" spans="1:12" ht="15">
      <c r="A54" s="5" t="s">
        <v>1740</v>
      </c>
      <c r="B54" s="5" t="s">
        <v>1744</v>
      </c>
      <c r="C54" s="5"/>
      <c r="D54" s="5" t="s">
        <v>1745</v>
      </c>
      <c r="E54" s="5" t="s">
        <v>1623</v>
      </c>
      <c r="F54" s="5"/>
      <c r="G54" s="5">
        <v>6</v>
      </c>
      <c r="H54" s="28">
        <v>104</v>
      </c>
      <c r="I54" s="16">
        <v>39583</v>
      </c>
      <c r="J54" s="5" t="s">
        <v>1039</v>
      </c>
      <c r="K54" s="5"/>
      <c r="L54" s="5" t="s">
        <v>1064</v>
      </c>
    </row>
    <row r="55" spans="1:12" ht="15">
      <c r="A55" s="5" t="s">
        <v>1740</v>
      </c>
      <c r="B55" s="5" t="s">
        <v>1746</v>
      </c>
      <c r="C55" s="5"/>
      <c r="D55" s="5" t="s">
        <v>914</v>
      </c>
      <c r="E55" s="5" t="s">
        <v>1623</v>
      </c>
      <c r="F55" s="5" t="s">
        <v>455</v>
      </c>
      <c r="G55" s="5">
        <v>2</v>
      </c>
      <c r="H55" s="28">
        <v>40</v>
      </c>
      <c r="I55" s="5"/>
      <c r="J55" s="5"/>
      <c r="K55" s="5"/>
      <c r="L55" s="5" t="s">
        <v>1064</v>
      </c>
    </row>
    <row r="56" spans="1:12" ht="15">
      <c r="A56" s="5" t="s">
        <v>1740</v>
      </c>
      <c r="B56" s="5" t="s">
        <v>1747</v>
      </c>
      <c r="C56" s="5" t="s">
        <v>1748</v>
      </c>
      <c r="D56" s="5" t="s">
        <v>914</v>
      </c>
      <c r="E56" s="5" t="s">
        <v>1623</v>
      </c>
      <c r="F56" s="5" t="s">
        <v>455</v>
      </c>
      <c r="G56" s="5">
        <v>3</v>
      </c>
      <c r="H56" s="28">
        <v>0</v>
      </c>
      <c r="I56" s="5"/>
      <c r="J56" s="5"/>
      <c r="K56" s="5"/>
      <c r="L56" s="5" t="s">
        <v>1064</v>
      </c>
    </row>
    <row r="57" spans="1:12" ht="15">
      <c r="A57" s="5" t="s">
        <v>1740</v>
      </c>
      <c r="B57" s="5" t="s">
        <v>1749</v>
      </c>
      <c r="C57" s="5"/>
      <c r="D57" s="5" t="s">
        <v>914</v>
      </c>
      <c r="E57" s="5" t="s">
        <v>1623</v>
      </c>
      <c r="F57" s="5" t="s">
        <v>455</v>
      </c>
      <c r="G57" s="5">
        <v>2</v>
      </c>
      <c r="H57" s="28">
        <v>40</v>
      </c>
      <c r="I57" s="5"/>
      <c r="J57" s="5"/>
      <c r="K57" s="5"/>
      <c r="L57" s="5" t="s">
        <v>1064</v>
      </c>
    </row>
    <row r="58" spans="1:12" ht="15">
      <c r="A58" s="5" t="s">
        <v>1740</v>
      </c>
      <c r="B58" s="5" t="s">
        <v>1750</v>
      </c>
      <c r="C58" s="5"/>
      <c r="D58" s="5" t="s">
        <v>799</v>
      </c>
      <c r="E58" s="5" t="s">
        <v>1623</v>
      </c>
      <c r="F58" s="5" t="s">
        <v>455</v>
      </c>
      <c r="G58" s="5">
        <v>2</v>
      </c>
      <c r="H58" s="28">
        <v>40</v>
      </c>
      <c r="I58" s="5"/>
      <c r="J58" s="5"/>
      <c r="K58" s="5"/>
      <c r="L58" s="5" t="s">
        <v>1064</v>
      </c>
    </row>
    <row r="59" spans="1:12" ht="15">
      <c r="A59" s="5" t="s">
        <v>1751</v>
      </c>
      <c r="B59" s="5" t="s">
        <v>1771</v>
      </c>
      <c r="C59" s="5"/>
      <c r="D59" s="5" t="s">
        <v>1772</v>
      </c>
      <c r="E59" s="5" t="s">
        <v>1206</v>
      </c>
      <c r="F59" s="5" t="s">
        <v>455</v>
      </c>
      <c r="G59" s="5">
        <v>6</v>
      </c>
      <c r="H59" s="28">
        <v>120</v>
      </c>
      <c r="I59" s="5"/>
      <c r="J59" s="5"/>
      <c r="K59" s="5"/>
      <c r="L59" s="5" t="s">
        <v>966</v>
      </c>
    </row>
    <row r="60" spans="1:12" ht="15">
      <c r="A60" s="5" t="s">
        <v>1751</v>
      </c>
      <c r="B60" s="5" t="s">
        <v>1752</v>
      </c>
      <c r="C60" s="5"/>
      <c r="D60" s="5" t="s">
        <v>976</v>
      </c>
      <c r="E60" s="5" t="s">
        <v>1753</v>
      </c>
      <c r="F60" s="5" t="s">
        <v>473</v>
      </c>
      <c r="G60" s="5">
        <v>2</v>
      </c>
      <c r="H60" s="28">
        <v>28</v>
      </c>
      <c r="I60" s="16">
        <v>38367</v>
      </c>
      <c r="J60" s="5" t="s">
        <v>1119</v>
      </c>
      <c r="K60" s="5"/>
      <c r="L60" s="5" t="s">
        <v>1064</v>
      </c>
    </row>
    <row r="61" spans="1:12" ht="15">
      <c r="A61" s="5" t="s">
        <v>1751</v>
      </c>
      <c r="B61" s="5" t="s">
        <v>1773</v>
      </c>
      <c r="C61" s="5"/>
      <c r="D61" s="5" t="s">
        <v>460</v>
      </c>
      <c r="E61" s="5" t="s">
        <v>1296</v>
      </c>
      <c r="F61" s="5" t="s">
        <v>455</v>
      </c>
      <c r="G61" s="5">
        <v>1</v>
      </c>
      <c r="H61" s="28">
        <v>40</v>
      </c>
      <c r="I61" s="5"/>
      <c r="J61" s="5"/>
      <c r="K61" s="5"/>
      <c r="L61" s="5" t="s">
        <v>1263</v>
      </c>
    </row>
    <row r="62" spans="1:12" ht="15">
      <c r="A62" s="5" t="s">
        <v>1751</v>
      </c>
      <c r="B62" s="5" t="s">
        <v>1761</v>
      </c>
      <c r="C62" s="5"/>
      <c r="D62" s="5" t="s">
        <v>1710</v>
      </c>
      <c r="E62" s="5" t="s">
        <v>1296</v>
      </c>
      <c r="F62" s="5" t="s">
        <v>473</v>
      </c>
      <c r="G62" s="5">
        <v>2</v>
      </c>
      <c r="H62" s="28">
        <v>12</v>
      </c>
      <c r="I62" s="16">
        <v>38666</v>
      </c>
      <c r="J62" s="5" t="s">
        <v>1119</v>
      </c>
      <c r="K62" s="5"/>
      <c r="L62" s="5" t="s">
        <v>178</v>
      </c>
    </row>
    <row r="63" spans="1:12" ht="15">
      <c r="A63" s="5" t="s">
        <v>1751</v>
      </c>
      <c r="B63" s="5" t="s">
        <v>1762</v>
      </c>
      <c r="C63" s="5"/>
      <c r="D63" s="5" t="s">
        <v>1710</v>
      </c>
      <c r="E63" s="5" t="s">
        <v>1296</v>
      </c>
      <c r="F63" s="5" t="s">
        <v>455</v>
      </c>
      <c r="G63" s="5">
        <v>1</v>
      </c>
      <c r="H63" s="28">
        <v>15</v>
      </c>
      <c r="I63" s="5"/>
      <c r="J63" s="5"/>
      <c r="K63" s="5"/>
      <c r="L63" s="5" t="s">
        <v>983</v>
      </c>
    </row>
    <row r="64" spans="1:12" ht="15">
      <c r="A64" s="5" t="s">
        <v>1751</v>
      </c>
      <c r="B64" s="5" t="s">
        <v>1763</v>
      </c>
      <c r="C64" s="5"/>
      <c r="D64" s="5" t="s">
        <v>1710</v>
      </c>
      <c r="E64" s="5" t="s">
        <v>1296</v>
      </c>
      <c r="F64" s="5" t="s">
        <v>473</v>
      </c>
      <c r="G64" s="5">
        <v>3</v>
      </c>
      <c r="H64" s="28">
        <v>30</v>
      </c>
      <c r="I64" s="5"/>
      <c r="J64" s="5"/>
      <c r="K64" s="5"/>
      <c r="L64" s="5" t="s">
        <v>983</v>
      </c>
    </row>
    <row r="65" spans="1:12" ht="15">
      <c r="A65" s="5" t="s">
        <v>1751</v>
      </c>
      <c r="B65" s="5" t="s">
        <v>1764</v>
      </c>
      <c r="C65" s="5"/>
      <c r="D65" s="5" t="s">
        <v>1765</v>
      </c>
      <c r="E65" s="5" t="s">
        <v>1296</v>
      </c>
      <c r="F65" s="5" t="s">
        <v>473</v>
      </c>
      <c r="G65" s="5">
        <v>3</v>
      </c>
      <c r="H65" s="28">
        <v>161</v>
      </c>
      <c r="I65" s="16">
        <v>38367</v>
      </c>
      <c r="J65" s="5" t="s">
        <v>1760</v>
      </c>
      <c r="K65" s="5" t="s">
        <v>1780</v>
      </c>
      <c r="L65" s="5" t="s">
        <v>470</v>
      </c>
    </row>
    <row r="66" spans="1:12" ht="15">
      <c r="A66" s="5" t="s">
        <v>1751</v>
      </c>
      <c r="B66" s="5" t="s">
        <v>1766</v>
      </c>
      <c r="C66" s="5"/>
      <c r="D66" s="5" t="s">
        <v>1710</v>
      </c>
      <c r="E66" s="5" t="s">
        <v>1623</v>
      </c>
      <c r="F66" s="5" t="s">
        <v>455</v>
      </c>
      <c r="G66" s="5">
        <v>1</v>
      </c>
      <c r="H66" s="28">
        <v>15</v>
      </c>
      <c r="I66" s="5"/>
      <c r="J66" s="5" t="s">
        <v>1755</v>
      </c>
      <c r="K66" s="5"/>
      <c r="L66" s="5" t="s">
        <v>983</v>
      </c>
    </row>
    <row r="67" spans="1:12" ht="15">
      <c r="A67" s="5" t="s">
        <v>1751</v>
      </c>
      <c r="B67" s="5" t="s">
        <v>1754</v>
      </c>
      <c r="C67" s="5"/>
      <c r="D67" s="5" t="s">
        <v>1715</v>
      </c>
      <c r="E67" s="5" t="s">
        <v>1623</v>
      </c>
      <c r="F67" s="5" t="s">
        <v>455</v>
      </c>
      <c r="G67" s="5">
        <v>1</v>
      </c>
      <c r="H67" s="28">
        <v>15</v>
      </c>
      <c r="I67" s="5"/>
      <c r="J67" s="5" t="s">
        <v>1755</v>
      </c>
      <c r="K67" s="5"/>
      <c r="L67" s="5" t="s">
        <v>1012</v>
      </c>
    </row>
    <row r="68" spans="1:12" ht="15">
      <c r="A68" s="5" t="s">
        <v>1751</v>
      </c>
      <c r="B68" s="5" t="s">
        <v>1775</v>
      </c>
      <c r="C68" s="5"/>
      <c r="D68" s="5" t="s">
        <v>1768</v>
      </c>
      <c r="E68" s="5" t="s">
        <v>1296</v>
      </c>
      <c r="F68" s="5" t="s">
        <v>473</v>
      </c>
      <c r="G68" s="5">
        <v>2</v>
      </c>
      <c r="H68" s="28">
        <v>30</v>
      </c>
      <c r="I68" s="5"/>
      <c r="J68" s="5"/>
      <c r="K68" s="5"/>
      <c r="L68" s="5" t="s">
        <v>1779</v>
      </c>
    </row>
    <row r="69" spans="1:12" ht="15">
      <c r="A69" s="5" t="s">
        <v>1751</v>
      </c>
      <c r="B69" s="5" t="s">
        <v>1769</v>
      </c>
      <c r="C69" s="5"/>
      <c r="D69" s="5" t="s">
        <v>1770</v>
      </c>
      <c r="E69" s="5" t="s">
        <v>1296</v>
      </c>
      <c r="F69" s="5" t="s">
        <v>455</v>
      </c>
      <c r="G69" s="5">
        <v>1</v>
      </c>
      <c r="H69" s="28">
        <v>15</v>
      </c>
      <c r="I69" s="5"/>
      <c r="J69" s="5"/>
      <c r="K69" s="5"/>
      <c r="L69" s="5" t="s">
        <v>1275</v>
      </c>
    </row>
    <row r="70" spans="1:12" ht="15">
      <c r="A70" s="5" t="s">
        <v>1751</v>
      </c>
      <c r="B70" s="5" t="s">
        <v>1774</v>
      </c>
      <c r="C70" s="5"/>
      <c r="D70" s="5" t="s">
        <v>1767</v>
      </c>
      <c r="E70" s="5" t="s">
        <v>1296</v>
      </c>
      <c r="F70" s="5" t="s">
        <v>473</v>
      </c>
      <c r="G70" s="5">
        <v>2</v>
      </c>
      <c r="H70" s="28">
        <v>30</v>
      </c>
      <c r="I70" s="5"/>
      <c r="J70" s="5"/>
      <c r="K70" s="5"/>
      <c r="L70" s="5" t="s">
        <v>1274</v>
      </c>
    </row>
    <row r="71" spans="1:12" ht="15">
      <c r="A71" s="5" t="s">
        <v>1751</v>
      </c>
      <c r="B71" s="5" t="s">
        <v>1756</v>
      </c>
      <c r="C71" s="5" t="s">
        <v>1757</v>
      </c>
      <c r="D71" s="5" t="s">
        <v>1758</v>
      </c>
      <c r="E71" s="5" t="s">
        <v>1759</v>
      </c>
      <c r="F71" s="5" t="s">
        <v>455</v>
      </c>
      <c r="G71" s="5">
        <v>1</v>
      </c>
      <c r="H71" s="28">
        <v>0</v>
      </c>
      <c r="I71" s="5"/>
      <c r="J71" s="5" t="s">
        <v>1760</v>
      </c>
      <c r="K71" s="5"/>
      <c r="L71" s="5" t="s">
        <v>1064</v>
      </c>
    </row>
    <row r="72" spans="1:12" ht="15">
      <c r="A72" s="3"/>
      <c r="B72" s="3"/>
      <c r="C72" s="3"/>
      <c r="D72" s="3"/>
      <c r="E72" s="3"/>
      <c r="F72" s="3"/>
      <c r="G72" s="3"/>
      <c r="H72" s="38"/>
      <c r="I72" s="3"/>
      <c r="J72" s="3"/>
      <c r="K72" s="3"/>
      <c r="L72" s="3"/>
    </row>
    <row r="74" spans="7:8" ht="15">
      <c r="G74">
        <f>SUM(G4:G73)</f>
        <v>183</v>
      </c>
      <c r="H74" s="26">
        <f>SUM(H4:H73)</f>
        <v>3037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8.00390625" style="0" bestFit="1" customWidth="1"/>
    <col min="2" max="2" width="42.140625" style="0" bestFit="1" customWidth="1"/>
    <col min="3" max="3" width="4.8515625" style="0" customWidth="1"/>
    <col min="4" max="4" width="4.00390625" style="0" bestFit="1" customWidth="1"/>
    <col min="5" max="6" width="5.00390625" style="0" bestFit="1" customWidth="1"/>
  </cols>
  <sheetData>
    <row r="1" spans="1:5" ht="15">
      <c r="A1" t="s">
        <v>989</v>
      </c>
      <c r="B1">
        <f>F73</f>
        <v>1895</v>
      </c>
      <c r="C1" s="83">
        <f>(B1*10)</f>
        <v>18950</v>
      </c>
      <c r="D1" s="83"/>
      <c r="E1" s="83"/>
    </row>
    <row r="3" spans="1:6" s="2" customFormat="1" ht="15">
      <c r="A3" s="7"/>
      <c r="B3" s="4" t="s">
        <v>190</v>
      </c>
      <c r="C3" s="82" t="s">
        <v>105</v>
      </c>
      <c r="D3" s="82"/>
      <c r="E3" s="82"/>
      <c r="F3" s="6"/>
    </row>
    <row r="4" spans="1:6" ht="15.75" thickBot="1">
      <c r="A4" s="8"/>
      <c r="B4" s="5"/>
      <c r="C4" s="24" t="s">
        <v>107</v>
      </c>
      <c r="D4" s="24" t="s">
        <v>139</v>
      </c>
      <c r="E4" s="24" t="s">
        <v>183</v>
      </c>
      <c r="F4" s="3"/>
    </row>
    <row r="5" spans="1:6" ht="15">
      <c r="A5" s="8"/>
      <c r="B5" s="5" t="s">
        <v>191</v>
      </c>
      <c r="C5" s="23">
        <v>79</v>
      </c>
      <c r="D5" s="23">
        <v>4</v>
      </c>
      <c r="E5" s="23">
        <v>72</v>
      </c>
      <c r="F5" s="3"/>
    </row>
    <row r="6" spans="1:6" ht="15">
      <c r="A6" s="8"/>
      <c r="B6" s="5" t="s">
        <v>192</v>
      </c>
      <c r="C6" s="5">
        <v>28</v>
      </c>
      <c r="D6" s="5"/>
      <c r="E6" s="5">
        <v>33</v>
      </c>
      <c r="F6" s="3"/>
    </row>
    <row r="7" spans="1:6" ht="15">
      <c r="A7" s="8"/>
      <c r="B7" s="5" t="s">
        <v>193</v>
      </c>
      <c r="C7" s="5">
        <v>11</v>
      </c>
      <c r="D7" s="5"/>
      <c r="E7" s="5">
        <v>46</v>
      </c>
      <c r="F7" s="3"/>
    </row>
    <row r="8" spans="1:6" ht="15">
      <c r="A8" s="8"/>
      <c r="B8" s="5" t="s">
        <v>194</v>
      </c>
      <c r="C8" s="5"/>
      <c r="D8" s="5">
        <v>99</v>
      </c>
      <c r="E8" s="5">
        <v>5</v>
      </c>
      <c r="F8" s="3"/>
    </row>
    <row r="9" spans="1:6" ht="15">
      <c r="A9" s="8"/>
      <c r="B9" s="5" t="s">
        <v>195</v>
      </c>
      <c r="C9" s="5">
        <v>9</v>
      </c>
      <c r="D9" s="5"/>
      <c r="E9" s="5"/>
      <c r="F9" s="3"/>
    </row>
    <row r="10" spans="1:6" ht="15">
      <c r="A10" s="8"/>
      <c r="B10" s="5" t="s">
        <v>196</v>
      </c>
      <c r="C10" s="5">
        <v>7</v>
      </c>
      <c r="D10" s="5"/>
      <c r="E10" s="5">
        <v>14</v>
      </c>
      <c r="F10" s="3"/>
    </row>
    <row r="11" spans="1:6" ht="15">
      <c r="A11" s="9"/>
      <c r="B11" s="5" t="s">
        <v>197</v>
      </c>
      <c r="C11" s="5">
        <v>31</v>
      </c>
      <c r="D11" s="5">
        <v>12</v>
      </c>
      <c r="E11" s="5">
        <v>0</v>
      </c>
      <c r="F11" s="3"/>
    </row>
    <row r="12" spans="1:6" ht="15">
      <c r="A12" s="9"/>
      <c r="B12" s="5" t="s">
        <v>198</v>
      </c>
      <c r="C12" s="5">
        <v>37</v>
      </c>
      <c r="D12" s="5">
        <v>73</v>
      </c>
      <c r="E12" s="5">
        <v>6</v>
      </c>
      <c r="F12" s="3"/>
    </row>
    <row r="13" spans="1:6" ht="15">
      <c r="A13" s="8"/>
      <c r="B13" s="5" t="s">
        <v>199</v>
      </c>
      <c r="C13" s="5">
        <v>58</v>
      </c>
      <c r="D13" s="5">
        <v>65</v>
      </c>
      <c r="E13" s="5"/>
      <c r="F13" s="3"/>
    </row>
    <row r="14" spans="1:6" ht="15">
      <c r="A14" s="8"/>
      <c r="B14" s="5" t="s">
        <v>200</v>
      </c>
      <c r="C14" s="5"/>
      <c r="D14" s="5">
        <v>11</v>
      </c>
      <c r="E14" s="5"/>
      <c r="F14" s="3"/>
    </row>
    <row r="15" spans="1:6" ht="15">
      <c r="A15" s="8"/>
      <c r="B15" s="5" t="s">
        <v>201</v>
      </c>
      <c r="C15" s="5"/>
      <c r="D15" s="5">
        <v>8</v>
      </c>
      <c r="E15" s="5"/>
      <c r="F15" s="3"/>
    </row>
    <row r="16" spans="1:6" ht="15">
      <c r="A16" s="8"/>
      <c r="B16" s="5" t="s">
        <v>202</v>
      </c>
      <c r="C16" s="5"/>
      <c r="D16" s="5">
        <v>10</v>
      </c>
      <c r="E16" s="5"/>
      <c r="F16" s="3"/>
    </row>
    <row r="17" spans="1:6" ht="15">
      <c r="A17" s="8"/>
      <c r="B17" s="5" t="s">
        <v>203</v>
      </c>
      <c r="C17" s="5"/>
      <c r="D17" s="5">
        <v>27</v>
      </c>
      <c r="E17" s="5"/>
      <c r="F17" s="3"/>
    </row>
    <row r="18" spans="1:6" ht="15">
      <c r="A18" s="8"/>
      <c r="B18" s="5"/>
      <c r="C18" s="5"/>
      <c r="D18" s="5"/>
      <c r="E18" s="5"/>
      <c r="F18" s="3"/>
    </row>
    <row r="19" spans="1:6" ht="15">
      <c r="A19" s="8"/>
      <c r="B19" s="5" t="s">
        <v>4081</v>
      </c>
      <c r="C19" s="5"/>
      <c r="D19" s="5"/>
      <c r="E19" s="5">
        <v>2</v>
      </c>
      <c r="F19" s="3"/>
    </row>
    <row r="20" spans="1:6" ht="15">
      <c r="A20" s="8"/>
      <c r="B20" s="5" t="s">
        <v>204</v>
      </c>
      <c r="C20" s="5"/>
      <c r="D20" s="5"/>
      <c r="E20" s="5">
        <v>130</v>
      </c>
      <c r="F20" s="3"/>
    </row>
    <row r="21" spans="1:6" ht="15">
      <c r="A21" s="8"/>
      <c r="B21" s="5"/>
      <c r="C21" s="5"/>
      <c r="D21" s="5"/>
      <c r="E21" s="5"/>
      <c r="F21" s="3"/>
    </row>
    <row r="22" spans="1:6" ht="15">
      <c r="A22" s="8"/>
      <c r="B22" s="10" t="s">
        <v>258</v>
      </c>
      <c r="C22" s="5"/>
      <c r="D22" s="5"/>
      <c r="E22" s="5"/>
      <c r="F22" s="3"/>
    </row>
    <row r="23" spans="1:6" ht="15">
      <c r="A23" s="8"/>
      <c r="B23" s="5"/>
      <c r="C23" s="5"/>
      <c r="D23" s="5"/>
      <c r="E23" s="5"/>
      <c r="F23" s="3"/>
    </row>
    <row r="24" spans="1:6" ht="15">
      <c r="A24" s="8">
        <v>0</v>
      </c>
      <c r="B24" s="5" t="s">
        <v>205</v>
      </c>
      <c r="C24" s="5">
        <v>2</v>
      </c>
      <c r="D24" s="5"/>
      <c r="E24" s="5">
        <v>110</v>
      </c>
      <c r="F24" s="3"/>
    </row>
    <row r="25" spans="1:6" ht="15">
      <c r="A25" s="8">
        <v>20</v>
      </c>
      <c r="B25" s="5" t="s">
        <v>206</v>
      </c>
      <c r="C25" s="5">
        <v>5</v>
      </c>
      <c r="D25" s="5"/>
      <c r="E25" s="5"/>
      <c r="F25" s="3"/>
    </row>
    <row r="26" spans="1:6" ht="15">
      <c r="A26" s="8">
        <v>28</v>
      </c>
      <c r="B26" s="5" t="s">
        <v>207</v>
      </c>
      <c r="C26" s="5">
        <v>4</v>
      </c>
      <c r="D26" s="5"/>
      <c r="E26" s="5">
        <v>3</v>
      </c>
      <c r="F26" s="3"/>
    </row>
    <row r="27" spans="1:6" ht="15">
      <c r="A27" s="8">
        <v>100</v>
      </c>
      <c r="B27" s="5" t="s">
        <v>208</v>
      </c>
      <c r="C27" s="5">
        <v>5</v>
      </c>
      <c r="D27" s="5"/>
      <c r="E27" s="5">
        <v>26</v>
      </c>
      <c r="F27" s="3"/>
    </row>
    <row r="28" spans="1:6" ht="15">
      <c r="A28" s="8">
        <v>126</v>
      </c>
      <c r="B28" s="5" t="s">
        <v>209</v>
      </c>
      <c r="C28" s="5">
        <v>1</v>
      </c>
      <c r="D28" s="5"/>
      <c r="E28" s="5">
        <v>7</v>
      </c>
      <c r="F28" s="3"/>
    </row>
    <row r="29" spans="1:6" ht="15">
      <c r="A29" s="8">
        <v>130</v>
      </c>
      <c r="B29" s="5" t="s">
        <v>210</v>
      </c>
      <c r="C29" s="5"/>
      <c r="D29" s="5">
        <v>1</v>
      </c>
      <c r="E29" s="5">
        <v>35</v>
      </c>
      <c r="F29" s="3"/>
    </row>
    <row r="30" spans="1:6" ht="15">
      <c r="A30" s="8">
        <v>150</v>
      </c>
      <c r="B30" s="5" t="s">
        <v>211</v>
      </c>
      <c r="C30" s="5">
        <v>9</v>
      </c>
      <c r="D30" s="5">
        <v>2</v>
      </c>
      <c r="E30" s="5">
        <v>60</v>
      </c>
      <c r="F30" s="3"/>
    </row>
    <row r="31" spans="1:6" ht="15">
      <c r="A31" s="8">
        <v>158</v>
      </c>
      <c r="B31" s="5" t="s">
        <v>212</v>
      </c>
      <c r="C31" s="5"/>
      <c r="D31" s="5"/>
      <c r="E31" s="5">
        <v>36</v>
      </c>
      <c r="F31" s="3"/>
    </row>
    <row r="32" spans="1:6" ht="15">
      <c r="A32" s="8">
        <v>211</v>
      </c>
      <c r="B32" s="5" t="s">
        <v>213</v>
      </c>
      <c r="C32" s="5">
        <v>1</v>
      </c>
      <c r="D32" s="5"/>
      <c r="E32" s="5">
        <v>4</v>
      </c>
      <c r="F32" s="3"/>
    </row>
    <row r="33" spans="1:6" ht="15">
      <c r="A33" s="8" t="s">
        <v>214</v>
      </c>
      <c r="B33" s="5" t="s">
        <v>215</v>
      </c>
      <c r="C33" s="5">
        <v>4</v>
      </c>
      <c r="D33" s="5"/>
      <c r="E33" s="5">
        <v>2</v>
      </c>
      <c r="F33" s="3"/>
    </row>
    <row r="34" spans="1:6" ht="15">
      <c r="A34" s="8">
        <v>290</v>
      </c>
      <c r="B34" s="5" t="s">
        <v>216</v>
      </c>
      <c r="C34" s="5">
        <v>2</v>
      </c>
      <c r="D34" s="5"/>
      <c r="E34" s="5">
        <v>47</v>
      </c>
      <c r="F34" s="3"/>
    </row>
    <row r="35" spans="1:6" ht="15">
      <c r="A35" s="8">
        <v>300</v>
      </c>
      <c r="B35" s="5" t="s">
        <v>217</v>
      </c>
      <c r="C35" s="5"/>
      <c r="D35" s="5"/>
      <c r="E35" s="5">
        <v>7</v>
      </c>
      <c r="F35" s="3"/>
    </row>
    <row r="36" spans="1:6" ht="15">
      <c r="A36" s="8" t="s">
        <v>218</v>
      </c>
      <c r="B36" s="5" t="s">
        <v>219</v>
      </c>
      <c r="C36" s="5">
        <v>1</v>
      </c>
      <c r="D36" s="5">
        <v>4</v>
      </c>
      <c r="E36" s="5">
        <v>5</v>
      </c>
      <c r="F36" s="3"/>
    </row>
    <row r="37" spans="1:6" ht="15">
      <c r="A37" s="8">
        <v>330</v>
      </c>
      <c r="B37" s="5" t="s">
        <v>220</v>
      </c>
      <c r="C37" s="5">
        <v>1</v>
      </c>
      <c r="D37" s="5"/>
      <c r="E37" s="5">
        <v>11</v>
      </c>
      <c r="F37" s="3"/>
    </row>
    <row r="38" spans="1:6" ht="15">
      <c r="A38" s="8">
        <v>332</v>
      </c>
      <c r="B38" s="5" t="s">
        <v>221</v>
      </c>
      <c r="C38" s="5">
        <v>2</v>
      </c>
      <c r="D38" s="5"/>
      <c r="E38" s="5">
        <v>2</v>
      </c>
      <c r="F38" s="3"/>
    </row>
    <row r="39" spans="1:6" ht="15">
      <c r="A39" s="8">
        <v>358</v>
      </c>
      <c r="B39" s="5" t="s">
        <v>222</v>
      </c>
      <c r="C39" s="5"/>
      <c r="D39" s="5"/>
      <c r="E39" s="5">
        <v>4</v>
      </c>
      <c r="F39" s="3"/>
    </row>
    <row r="40" spans="1:6" ht="15">
      <c r="A40" s="8">
        <v>363</v>
      </c>
      <c r="B40" s="5" t="s">
        <v>223</v>
      </c>
      <c r="C40" s="5">
        <v>2</v>
      </c>
      <c r="D40" s="5">
        <v>1</v>
      </c>
      <c r="E40" s="5">
        <v>2</v>
      </c>
      <c r="F40" s="3"/>
    </row>
    <row r="41" spans="1:6" ht="15">
      <c r="A41" s="8">
        <v>364</v>
      </c>
      <c r="B41" s="5" t="s">
        <v>224</v>
      </c>
      <c r="C41" s="5"/>
      <c r="D41" s="5"/>
      <c r="E41" s="5">
        <v>2</v>
      </c>
      <c r="F41" s="3"/>
    </row>
    <row r="42" spans="1:6" ht="15">
      <c r="A42" s="8">
        <v>374</v>
      </c>
      <c r="B42" s="5" t="s">
        <v>225</v>
      </c>
      <c r="C42" s="5"/>
      <c r="D42" s="5"/>
      <c r="E42" s="5">
        <v>23</v>
      </c>
      <c r="F42" s="3"/>
    </row>
    <row r="43" spans="1:6" ht="15">
      <c r="A43" s="8">
        <v>423</v>
      </c>
      <c r="B43" s="5" t="s">
        <v>226</v>
      </c>
      <c r="C43" s="5">
        <v>5</v>
      </c>
      <c r="D43" s="5">
        <v>2</v>
      </c>
      <c r="E43" s="5">
        <v>7</v>
      </c>
      <c r="F43" s="3"/>
    </row>
    <row r="44" spans="1:6" ht="15">
      <c r="A44" s="8">
        <v>425</v>
      </c>
      <c r="B44" s="5" t="s">
        <v>227</v>
      </c>
      <c r="C44" s="5">
        <v>2</v>
      </c>
      <c r="D44" s="5"/>
      <c r="E44" s="5">
        <v>6</v>
      </c>
      <c r="F44" s="3"/>
    </row>
    <row r="45" spans="1:6" ht="15">
      <c r="A45" s="8">
        <v>443</v>
      </c>
      <c r="B45" s="5" t="s">
        <v>228</v>
      </c>
      <c r="C45" s="5">
        <v>3</v>
      </c>
      <c r="D45" s="5">
        <v>2</v>
      </c>
      <c r="E45" s="5"/>
      <c r="F45" s="3"/>
    </row>
    <row r="46" spans="1:6" ht="15">
      <c r="A46" s="8">
        <v>445</v>
      </c>
      <c r="B46" s="5" t="s">
        <v>229</v>
      </c>
      <c r="C46" s="5">
        <v>2</v>
      </c>
      <c r="D46" s="5"/>
      <c r="E46" s="5">
        <v>1</v>
      </c>
      <c r="F46" s="3"/>
    </row>
    <row r="47" spans="1:6" ht="15">
      <c r="A47" s="8" t="s">
        <v>230</v>
      </c>
      <c r="B47" s="5" t="s">
        <v>231</v>
      </c>
      <c r="C47" s="10"/>
      <c r="D47" s="5"/>
      <c r="E47" s="5">
        <v>4</v>
      </c>
      <c r="F47" s="3"/>
    </row>
    <row r="48" spans="1:6" ht="15">
      <c r="A48" s="8">
        <v>500</v>
      </c>
      <c r="B48" s="5" t="s">
        <v>232</v>
      </c>
      <c r="C48" s="5">
        <v>4</v>
      </c>
      <c r="D48" s="5"/>
      <c r="E48" s="5">
        <v>72</v>
      </c>
      <c r="F48" s="3"/>
    </row>
    <row r="49" spans="1:6" ht="15">
      <c r="A49" s="8">
        <v>510</v>
      </c>
      <c r="B49" s="5" t="s">
        <v>233</v>
      </c>
      <c r="C49" s="10"/>
      <c r="D49" s="5"/>
      <c r="E49" s="5">
        <v>15</v>
      </c>
      <c r="F49" s="3"/>
    </row>
    <row r="50" spans="1:6" ht="15">
      <c r="A50" s="8">
        <v>610</v>
      </c>
      <c r="B50" s="5" t="s">
        <v>234</v>
      </c>
      <c r="C50" s="5">
        <v>7</v>
      </c>
      <c r="D50" s="5"/>
      <c r="E50" s="5">
        <v>9</v>
      </c>
      <c r="F50" s="3"/>
    </row>
    <row r="51" spans="1:6" ht="15">
      <c r="A51" s="8">
        <v>641</v>
      </c>
      <c r="B51" s="5" t="s">
        <v>235</v>
      </c>
      <c r="C51" s="5">
        <v>29</v>
      </c>
      <c r="D51" s="5"/>
      <c r="E51" s="5">
        <v>16</v>
      </c>
      <c r="F51" s="3"/>
    </row>
    <row r="52" spans="1:6" ht="15">
      <c r="A52" s="8">
        <v>648</v>
      </c>
      <c r="B52" s="5" t="s">
        <v>236</v>
      </c>
      <c r="C52" s="5">
        <v>1</v>
      </c>
      <c r="D52" s="5"/>
      <c r="E52" s="5"/>
      <c r="F52" s="3"/>
    </row>
    <row r="53" spans="1:6" ht="15">
      <c r="A53" s="8">
        <v>649</v>
      </c>
      <c r="B53" s="5" t="s">
        <v>237</v>
      </c>
      <c r="C53" s="5">
        <v>10</v>
      </c>
      <c r="D53" s="5"/>
      <c r="E53" s="5"/>
      <c r="F53" s="3"/>
    </row>
    <row r="54" spans="1:6" ht="15">
      <c r="A54" s="8">
        <v>658</v>
      </c>
      <c r="B54" s="5" t="s">
        <v>238</v>
      </c>
      <c r="C54" s="10"/>
      <c r="D54" s="5"/>
      <c r="E54" s="5">
        <v>36</v>
      </c>
      <c r="F54" s="3"/>
    </row>
    <row r="55" spans="1:6" ht="15">
      <c r="A55" s="8">
        <v>700</v>
      </c>
      <c r="B55" s="5" t="s">
        <v>239</v>
      </c>
      <c r="C55" s="5">
        <v>5</v>
      </c>
      <c r="D55" s="5">
        <v>8</v>
      </c>
      <c r="E55" s="5">
        <v>2</v>
      </c>
      <c r="F55" s="3"/>
    </row>
    <row r="56" spans="1:6" ht="15">
      <c r="A56" s="8">
        <v>720</v>
      </c>
      <c r="B56" s="5" t="s">
        <v>240</v>
      </c>
      <c r="C56" s="5">
        <v>2</v>
      </c>
      <c r="D56" s="5"/>
      <c r="E56" s="5">
        <v>1</v>
      </c>
      <c r="F56" s="3"/>
    </row>
    <row r="57" spans="1:6" ht="15">
      <c r="A57" s="8">
        <v>729</v>
      </c>
      <c r="B57" s="5" t="s">
        <v>241</v>
      </c>
      <c r="C57" s="5">
        <v>2</v>
      </c>
      <c r="D57" s="5"/>
      <c r="E57" s="5">
        <v>3</v>
      </c>
      <c r="F57" s="3"/>
    </row>
    <row r="58" spans="1:6" ht="15">
      <c r="A58" s="8">
        <v>745</v>
      </c>
      <c r="B58" s="5" t="s">
        <v>242</v>
      </c>
      <c r="C58" s="5">
        <v>1</v>
      </c>
      <c r="D58" s="5">
        <v>10</v>
      </c>
      <c r="E58" s="5"/>
      <c r="F58" s="3"/>
    </row>
    <row r="59" spans="1:6" ht="15">
      <c r="A59" s="8">
        <v>747</v>
      </c>
      <c r="B59" s="5" t="s">
        <v>243</v>
      </c>
      <c r="C59" s="5">
        <v>2</v>
      </c>
      <c r="D59" s="5"/>
      <c r="E59" s="5"/>
      <c r="F59" s="3"/>
    </row>
    <row r="60" spans="1:6" ht="15">
      <c r="A60" s="8">
        <v>780</v>
      </c>
      <c r="B60" s="5" t="s">
        <v>244</v>
      </c>
      <c r="C60" s="5">
        <v>34</v>
      </c>
      <c r="D60" s="5"/>
      <c r="E60" s="5">
        <v>125</v>
      </c>
      <c r="F60" s="3"/>
    </row>
    <row r="61" spans="1:6" ht="15">
      <c r="A61" s="8">
        <v>790</v>
      </c>
      <c r="B61" s="5" t="s">
        <v>245</v>
      </c>
      <c r="C61" s="5">
        <v>5</v>
      </c>
      <c r="D61" s="5"/>
      <c r="E61" s="5">
        <v>39</v>
      </c>
      <c r="F61" s="3"/>
    </row>
    <row r="62" spans="1:6" ht="15">
      <c r="A62" s="8">
        <v>793</v>
      </c>
      <c r="B62" s="5" t="s">
        <v>246</v>
      </c>
      <c r="C62" s="5">
        <v>5</v>
      </c>
      <c r="D62" s="5"/>
      <c r="E62" s="5"/>
      <c r="F62" s="3"/>
    </row>
    <row r="63" spans="1:6" ht="15">
      <c r="A63" s="8">
        <v>794</v>
      </c>
      <c r="B63" s="5" t="s">
        <v>247</v>
      </c>
      <c r="C63" s="5"/>
      <c r="D63" s="5">
        <v>3</v>
      </c>
      <c r="E63" s="5"/>
      <c r="F63" s="3"/>
    </row>
    <row r="64" spans="1:6" ht="15">
      <c r="A64" s="8">
        <v>795</v>
      </c>
      <c r="B64" s="5" t="s">
        <v>248</v>
      </c>
      <c r="C64" s="5"/>
      <c r="D64" s="5"/>
      <c r="E64" s="5">
        <v>7</v>
      </c>
      <c r="F64" s="3"/>
    </row>
    <row r="65" spans="1:6" ht="15">
      <c r="A65" s="8">
        <v>796</v>
      </c>
      <c r="B65" s="5" t="s">
        <v>249</v>
      </c>
      <c r="C65" s="5"/>
      <c r="D65" s="5"/>
      <c r="E65" s="5">
        <v>20</v>
      </c>
      <c r="F65" s="3"/>
    </row>
    <row r="66" spans="1:6" ht="15">
      <c r="A66" s="8">
        <v>800</v>
      </c>
      <c r="B66" s="5" t="s">
        <v>250</v>
      </c>
      <c r="C66" s="5">
        <v>18</v>
      </c>
      <c r="D66" s="5"/>
      <c r="E66" s="5">
        <v>4</v>
      </c>
      <c r="F66" s="3"/>
    </row>
    <row r="67" spans="1:6" ht="15">
      <c r="A67" s="8">
        <v>800</v>
      </c>
      <c r="B67" s="5" t="s">
        <v>251</v>
      </c>
      <c r="C67" s="5">
        <v>24</v>
      </c>
      <c r="D67" s="5"/>
      <c r="E67" s="5">
        <v>1</v>
      </c>
      <c r="F67" s="3"/>
    </row>
    <row r="68" spans="1:6" ht="15">
      <c r="A68" s="8">
        <v>910</v>
      </c>
      <c r="B68" s="5" t="s">
        <v>252</v>
      </c>
      <c r="C68" s="5">
        <v>1</v>
      </c>
      <c r="D68" s="5"/>
      <c r="E68" s="5">
        <v>6</v>
      </c>
      <c r="F68" s="3"/>
    </row>
    <row r="69" spans="1:6" ht="15">
      <c r="A69" s="8">
        <v>920</v>
      </c>
      <c r="B69" s="5" t="s">
        <v>253</v>
      </c>
      <c r="C69" s="5">
        <v>7</v>
      </c>
      <c r="D69" s="5"/>
      <c r="E69" s="5"/>
      <c r="F69" s="3"/>
    </row>
    <row r="70" spans="1:6" ht="15">
      <c r="A70" s="8">
        <v>940</v>
      </c>
      <c r="B70" s="5" t="s">
        <v>254</v>
      </c>
      <c r="C70" s="5">
        <v>2</v>
      </c>
      <c r="D70" s="5"/>
      <c r="E70" s="5">
        <v>8</v>
      </c>
      <c r="F70" s="3"/>
    </row>
    <row r="71" spans="1:6" ht="15">
      <c r="A71" s="8">
        <v>971</v>
      </c>
      <c r="B71" s="5" t="s">
        <v>255</v>
      </c>
      <c r="C71" s="5">
        <v>4</v>
      </c>
      <c r="D71" s="5"/>
      <c r="E71" s="5">
        <v>3</v>
      </c>
      <c r="F71" s="3"/>
    </row>
    <row r="72" spans="1:6" ht="15">
      <c r="A72" s="8"/>
      <c r="B72" s="5"/>
      <c r="C72" s="5"/>
      <c r="D72" s="5"/>
      <c r="E72" s="5"/>
      <c r="F72" s="3"/>
    </row>
    <row r="73" spans="1:7" ht="15">
      <c r="A73" s="8"/>
      <c r="B73" s="10" t="s">
        <v>257</v>
      </c>
      <c r="C73" s="5">
        <f>SUM(C5:C72)</f>
        <v>474</v>
      </c>
      <c r="D73" s="5">
        <f>SUM(D5:D72)</f>
        <v>342</v>
      </c>
      <c r="E73" s="5">
        <f>SUM(E5:E72)</f>
        <v>1079</v>
      </c>
      <c r="F73" s="5">
        <f>SUM(C73:E73)</f>
        <v>1895</v>
      </c>
      <c r="G73" t="s">
        <v>313</v>
      </c>
    </row>
    <row r="74" spans="6:10" ht="15">
      <c r="F74" s="68"/>
      <c r="G74" s="68"/>
      <c r="H74" s="68"/>
      <c r="I74" s="68"/>
      <c r="J74" s="68"/>
    </row>
  </sheetData>
  <sheetProtection/>
  <mergeCells count="2">
    <mergeCell ref="C3:E3"/>
    <mergeCell ref="C1:E1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27.421875" style="0" bestFit="1" customWidth="1"/>
    <col min="2" max="2" width="12.00390625" style="0" bestFit="1" customWidth="1"/>
    <col min="3" max="3" width="16.421875" style="0" bestFit="1" customWidth="1"/>
    <col min="4" max="4" width="8.28125" style="0" bestFit="1" customWidth="1"/>
    <col min="5" max="5" width="14.00390625" style="26" bestFit="1" customWidth="1"/>
    <col min="6" max="6" width="14.8515625" style="0" bestFit="1" customWidth="1"/>
    <col min="7" max="7" width="16.7109375" style="0" bestFit="1" customWidth="1"/>
    <col min="8" max="8" width="49.28125" style="0" bestFit="1" customWidth="1"/>
  </cols>
  <sheetData>
    <row r="1" spans="1:3" ht="15">
      <c r="A1" t="s">
        <v>1389</v>
      </c>
      <c r="B1">
        <f>D27</f>
        <v>27</v>
      </c>
      <c r="C1" s="26">
        <f>E27</f>
        <v>820</v>
      </c>
    </row>
    <row r="3" spans="1:8" s="2" customFormat="1" ht="15">
      <c r="A3" s="4" t="s">
        <v>176</v>
      </c>
      <c r="B3" s="4" t="s">
        <v>445</v>
      </c>
      <c r="C3" s="4" t="s">
        <v>1246</v>
      </c>
      <c r="D3" s="4" t="s">
        <v>177</v>
      </c>
      <c r="E3" s="27" t="s">
        <v>449</v>
      </c>
      <c r="F3" s="4" t="s">
        <v>450</v>
      </c>
      <c r="G3" s="4" t="s">
        <v>451</v>
      </c>
      <c r="H3" s="4" t="s">
        <v>189</v>
      </c>
    </row>
    <row r="4" spans="1:8" ht="15">
      <c r="A4" s="5" t="s">
        <v>1365</v>
      </c>
      <c r="B4" s="5" t="s">
        <v>1366</v>
      </c>
      <c r="C4" s="5"/>
      <c r="D4" s="5">
        <v>1</v>
      </c>
      <c r="E4" s="28">
        <v>50</v>
      </c>
      <c r="F4" s="16">
        <v>40775</v>
      </c>
      <c r="G4" s="5" t="s">
        <v>984</v>
      </c>
      <c r="H4" s="5" t="s">
        <v>1142</v>
      </c>
    </row>
    <row r="5" spans="1:8" ht="15">
      <c r="A5" s="5" t="s">
        <v>1367</v>
      </c>
      <c r="B5" s="5" t="s">
        <v>1366</v>
      </c>
      <c r="C5" s="5"/>
      <c r="D5" s="5">
        <v>1</v>
      </c>
      <c r="E5" s="28">
        <v>30</v>
      </c>
      <c r="F5" s="16">
        <v>39659</v>
      </c>
      <c r="G5" s="5" t="s">
        <v>984</v>
      </c>
      <c r="H5" s="5" t="s">
        <v>1142</v>
      </c>
    </row>
    <row r="6" spans="1:8" ht="15">
      <c r="A6" s="5" t="s">
        <v>1368</v>
      </c>
      <c r="B6" s="5" t="s">
        <v>1395</v>
      </c>
      <c r="C6" s="5" t="s">
        <v>1369</v>
      </c>
      <c r="D6" s="5">
        <v>1</v>
      </c>
      <c r="E6" s="28">
        <v>60</v>
      </c>
      <c r="F6" s="16">
        <v>36338</v>
      </c>
      <c r="G6" s="5" t="s">
        <v>1370</v>
      </c>
      <c r="H6" s="5" t="s">
        <v>983</v>
      </c>
    </row>
    <row r="7" spans="1:8" ht="15">
      <c r="A7" s="5" t="s">
        <v>1371</v>
      </c>
      <c r="B7" s="5" t="s">
        <v>1372</v>
      </c>
      <c r="C7" s="5" t="s">
        <v>1373</v>
      </c>
      <c r="D7" s="5">
        <v>1</v>
      </c>
      <c r="E7" s="28">
        <v>100</v>
      </c>
      <c r="F7" s="5"/>
      <c r="G7" s="5"/>
      <c r="H7" s="5" t="s">
        <v>498</v>
      </c>
    </row>
    <row r="8" spans="1:8" ht="45">
      <c r="A8" s="15" t="s">
        <v>1392</v>
      </c>
      <c r="B8" s="5" t="s">
        <v>1374</v>
      </c>
      <c r="C8" s="5"/>
      <c r="D8" s="5">
        <v>1</v>
      </c>
      <c r="E8" s="28">
        <v>100</v>
      </c>
      <c r="F8" s="16">
        <v>39991</v>
      </c>
      <c r="G8" s="5" t="s">
        <v>1029</v>
      </c>
      <c r="H8" s="5" t="s">
        <v>1142</v>
      </c>
    </row>
    <row r="9" spans="1:8" ht="15">
      <c r="A9" s="5" t="s">
        <v>1375</v>
      </c>
      <c r="B9" s="5"/>
      <c r="C9" s="5"/>
      <c r="D9" s="5">
        <v>2</v>
      </c>
      <c r="E9" s="28">
        <v>46</v>
      </c>
      <c r="F9" s="16">
        <v>35247</v>
      </c>
      <c r="G9" s="5" t="s">
        <v>1376</v>
      </c>
      <c r="H9" s="5" t="s">
        <v>1142</v>
      </c>
    </row>
    <row r="10" spans="1:8" ht="15">
      <c r="A10" s="5" t="s">
        <v>1377</v>
      </c>
      <c r="B10" s="5" t="s">
        <v>914</v>
      </c>
      <c r="C10" s="5"/>
      <c r="D10" s="5">
        <v>3</v>
      </c>
      <c r="E10" s="28">
        <v>51</v>
      </c>
      <c r="F10" s="5"/>
      <c r="G10" s="5"/>
      <c r="H10" s="5" t="s">
        <v>1012</v>
      </c>
    </row>
    <row r="11" spans="1:8" ht="15">
      <c r="A11" s="5" t="s">
        <v>3408</v>
      </c>
      <c r="B11" s="5" t="s">
        <v>3409</v>
      </c>
      <c r="C11" s="5"/>
      <c r="D11" s="5">
        <v>1</v>
      </c>
      <c r="E11" s="28">
        <v>5</v>
      </c>
      <c r="F11" s="5"/>
      <c r="G11" s="5"/>
      <c r="H11" s="5" t="s">
        <v>561</v>
      </c>
    </row>
    <row r="12" spans="1:8" ht="15">
      <c r="A12" s="5" t="s">
        <v>1378</v>
      </c>
      <c r="B12" s="5" t="s">
        <v>1379</v>
      </c>
      <c r="C12" s="5" t="s">
        <v>1380</v>
      </c>
      <c r="D12" s="5">
        <v>1</v>
      </c>
      <c r="E12" s="28">
        <v>29</v>
      </c>
      <c r="F12" s="16">
        <v>33025</v>
      </c>
      <c r="G12" s="5"/>
      <c r="H12" s="5" t="s">
        <v>1142</v>
      </c>
    </row>
    <row r="13" spans="1:8" ht="15">
      <c r="A13" s="5" t="s">
        <v>1381</v>
      </c>
      <c r="B13" s="5" t="s">
        <v>1379</v>
      </c>
      <c r="C13" s="5" t="s">
        <v>1382</v>
      </c>
      <c r="D13" s="5">
        <v>1</v>
      </c>
      <c r="E13" s="28">
        <v>23</v>
      </c>
      <c r="F13" s="16">
        <v>33055</v>
      </c>
      <c r="G13" s="5" t="s">
        <v>1026</v>
      </c>
      <c r="H13" s="5" t="s">
        <v>1142</v>
      </c>
    </row>
    <row r="14" spans="1:8" ht="15">
      <c r="A14" s="5" t="s">
        <v>1383</v>
      </c>
      <c r="B14" s="5"/>
      <c r="C14" s="5"/>
      <c r="D14" s="5">
        <v>1</v>
      </c>
      <c r="E14" s="28">
        <v>58</v>
      </c>
      <c r="F14" s="16">
        <v>38611</v>
      </c>
      <c r="G14" s="5" t="s">
        <v>463</v>
      </c>
      <c r="H14" s="5" t="s">
        <v>983</v>
      </c>
    </row>
    <row r="15" spans="1:8" ht="15">
      <c r="A15" s="5" t="s">
        <v>1384</v>
      </c>
      <c r="B15" s="5"/>
      <c r="C15" s="5"/>
      <c r="D15" s="5">
        <v>1</v>
      </c>
      <c r="E15" s="28">
        <v>9</v>
      </c>
      <c r="F15" s="16">
        <v>39659</v>
      </c>
      <c r="G15" s="5" t="s">
        <v>984</v>
      </c>
      <c r="H15" s="5" t="s">
        <v>1142</v>
      </c>
    </row>
    <row r="16" spans="1:8" ht="15">
      <c r="A16" s="5" t="s">
        <v>1385</v>
      </c>
      <c r="B16" s="5"/>
      <c r="C16" s="5"/>
      <c r="D16" s="5">
        <v>3</v>
      </c>
      <c r="E16" s="28">
        <v>30</v>
      </c>
      <c r="F16" s="16">
        <v>39648</v>
      </c>
      <c r="G16" s="5" t="s">
        <v>984</v>
      </c>
      <c r="H16" s="5" t="s">
        <v>1142</v>
      </c>
    </row>
    <row r="17" spans="1:8" ht="15">
      <c r="A17" s="5" t="s">
        <v>1386</v>
      </c>
      <c r="B17" s="5"/>
      <c r="C17" s="5"/>
      <c r="D17" s="5">
        <v>1</v>
      </c>
      <c r="E17" s="28">
        <v>10</v>
      </c>
      <c r="F17" s="16">
        <v>39600</v>
      </c>
      <c r="G17" s="5" t="s">
        <v>984</v>
      </c>
      <c r="H17" s="5" t="s">
        <v>1142</v>
      </c>
    </row>
    <row r="18" spans="1:8" ht="15">
      <c r="A18" s="5" t="s">
        <v>4076</v>
      </c>
      <c r="B18" s="5"/>
      <c r="C18" s="5"/>
      <c r="D18" s="5">
        <v>1</v>
      </c>
      <c r="E18" s="28">
        <v>10</v>
      </c>
      <c r="F18" s="16"/>
      <c r="G18" s="5"/>
      <c r="H18" s="5" t="s">
        <v>178</v>
      </c>
    </row>
    <row r="19" spans="1:8" ht="15">
      <c r="A19" s="5" t="s">
        <v>3494</v>
      </c>
      <c r="B19" s="5"/>
      <c r="C19" s="5"/>
      <c r="D19" s="5">
        <v>1</v>
      </c>
      <c r="E19" s="28">
        <v>0</v>
      </c>
      <c r="F19" s="16"/>
      <c r="G19" s="5"/>
      <c r="H19" s="5" t="s">
        <v>3493</v>
      </c>
    </row>
    <row r="20" spans="1:8" ht="15">
      <c r="A20" s="5" t="s">
        <v>1391</v>
      </c>
      <c r="B20" s="5"/>
      <c r="C20" s="5"/>
      <c r="D20" s="5">
        <v>1</v>
      </c>
      <c r="E20" s="28">
        <v>12</v>
      </c>
      <c r="F20" s="5"/>
      <c r="G20" s="5"/>
      <c r="H20" s="5" t="s">
        <v>1396</v>
      </c>
    </row>
    <row r="21" spans="1:8" ht="15">
      <c r="A21" s="5" t="s">
        <v>1387</v>
      </c>
      <c r="B21" s="5"/>
      <c r="C21" s="5" t="s">
        <v>1388</v>
      </c>
      <c r="D21" s="5">
        <v>2</v>
      </c>
      <c r="E21" s="28">
        <v>85</v>
      </c>
      <c r="F21" s="5"/>
      <c r="G21" s="5"/>
      <c r="H21" s="5" t="s">
        <v>1142</v>
      </c>
    </row>
    <row r="22" spans="1:8" ht="15">
      <c r="A22" s="5" t="s">
        <v>1393</v>
      </c>
      <c r="B22" s="5"/>
      <c r="C22" s="5" t="s">
        <v>1394</v>
      </c>
      <c r="D22" s="5">
        <v>1</v>
      </c>
      <c r="E22" s="28">
        <v>100</v>
      </c>
      <c r="F22" s="16">
        <v>32660</v>
      </c>
      <c r="G22" s="5"/>
      <c r="H22" s="5" t="s">
        <v>1142</v>
      </c>
    </row>
    <row r="23" spans="1:8" ht="15">
      <c r="A23" s="5" t="s">
        <v>1390</v>
      </c>
      <c r="B23" s="5"/>
      <c r="C23" s="5"/>
      <c r="D23" s="5">
        <v>1</v>
      </c>
      <c r="E23" s="28">
        <v>10</v>
      </c>
      <c r="F23" s="5"/>
      <c r="G23" s="5"/>
      <c r="H23" s="5" t="s">
        <v>1142</v>
      </c>
    </row>
    <row r="24" spans="1:8" ht="15">
      <c r="A24" s="5" t="s">
        <v>3492</v>
      </c>
      <c r="B24" s="5"/>
      <c r="C24" s="5"/>
      <c r="D24" s="5">
        <v>1</v>
      </c>
      <c r="E24" s="28">
        <v>2</v>
      </c>
      <c r="F24" s="5"/>
      <c r="G24" s="5"/>
      <c r="H24" s="5" t="s">
        <v>3493</v>
      </c>
    </row>
    <row r="25" spans="1:8" ht="15">
      <c r="A25" s="3"/>
      <c r="B25" s="3"/>
      <c r="C25" s="3"/>
      <c r="D25" s="3"/>
      <c r="E25" s="38"/>
      <c r="F25" s="3"/>
      <c r="G25" s="3"/>
      <c r="H25" s="3"/>
    </row>
    <row r="27" spans="4:5" ht="15">
      <c r="D27">
        <f>SUM(D4:D26)</f>
        <v>27</v>
      </c>
      <c r="E27" s="26">
        <f>SUM(E4:E26)</f>
        <v>820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5.28125" style="0" customWidth="1"/>
    <col min="2" max="2" width="11.8515625" style="0" bestFit="1" customWidth="1"/>
    <col min="3" max="3" width="9.00390625" style="0" bestFit="1" customWidth="1"/>
    <col min="4" max="4" width="9.00390625" style="26" bestFit="1" customWidth="1"/>
    <col min="5" max="5" width="26.7109375" style="0" bestFit="1" customWidth="1"/>
    <col min="6" max="6" width="49.28125" style="0" bestFit="1" customWidth="1"/>
  </cols>
  <sheetData>
    <row r="1" spans="1:3" ht="15">
      <c r="A1" t="s">
        <v>1359</v>
      </c>
      <c r="B1">
        <f>C24</f>
        <v>26</v>
      </c>
      <c r="C1" s="31">
        <f>D24</f>
        <v>835</v>
      </c>
    </row>
    <row r="3" spans="1:6" ht="15">
      <c r="A3" s="4" t="s">
        <v>176</v>
      </c>
      <c r="B3" s="4" t="s">
        <v>445</v>
      </c>
      <c r="C3" s="4" t="s">
        <v>177</v>
      </c>
      <c r="D3" s="27" t="s">
        <v>1000</v>
      </c>
      <c r="E3" s="4" t="s">
        <v>0</v>
      </c>
      <c r="F3" s="4" t="s">
        <v>189</v>
      </c>
    </row>
    <row r="4" spans="1:6" s="22" customFormat="1" ht="15">
      <c r="A4" s="20" t="s">
        <v>3918</v>
      </c>
      <c r="B4" s="5" t="s">
        <v>1358</v>
      </c>
      <c r="C4" s="20">
        <v>1</v>
      </c>
      <c r="D4" s="32">
        <v>100</v>
      </c>
      <c r="E4" s="20"/>
      <c r="F4" s="20" t="s">
        <v>3919</v>
      </c>
    </row>
    <row r="5" spans="1:6" ht="15">
      <c r="A5" s="10" t="s">
        <v>3557</v>
      </c>
      <c r="B5" s="5"/>
      <c r="C5" s="10">
        <v>1</v>
      </c>
      <c r="D5" s="28">
        <v>20</v>
      </c>
      <c r="E5" s="5"/>
      <c r="F5" s="10" t="s">
        <v>3560</v>
      </c>
    </row>
    <row r="6" spans="1:6" ht="15">
      <c r="A6" s="10" t="s">
        <v>3566</v>
      </c>
      <c r="B6" s="5"/>
      <c r="C6" s="10">
        <v>1</v>
      </c>
      <c r="D6" s="28">
        <v>1</v>
      </c>
      <c r="E6" s="5" t="s">
        <v>3567</v>
      </c>
      <c r="F6" s="10" t="s">
        <v>1359</v>
      </c>
    </row>
    <row r="7" spans="1:6" ht="60">
      <c r="A7" s="61" t="s">
        <v>3553</v>
      </c>
      <c r="B7" s="48"/>
      <c r="C7" s="60">
        <v>1</v>
      </c>
      <c r="D7" s="50">
        <v>25</v>
      </c>
      <c r="E7" s="49" t="s">
        <v>3554</v>
      </c>
      <c r="F7" s="60" t="s">
        <v>3560</v>
      </c>
    </row>
    <row r="8" spans="1:6" ht="15">
      <c r="A8" s="10" t="s">
        <v>3558</v>
      </c>
      <c r="B8" s="5"/>
      <c r="C8" s="10">
        <v>1</v>
      </c>
      <c r="D8" s="28">
        <v>7</v>
      </c>
      <c r="E8" s="5"/>
      <c r="F8" s="10" t="s">
        <v>3559</v>
      </c>
    </row>
    <row r="9" spans="1:6" ht="15">
      <c r="A9" s="5" t="s">
        <v>1355</v>
      </c>
      <c r="B9" s="5"/>
      <c r="C9" s="5">
        <v>1</v>
      </c>
      <c r="D9" s="28">
        <v>0</v>
      </c>
      <c r="E9" s="5" t="s">
        <v>1356</v>
      </c>
      <c r="F9" s="5" t="s">
        <v>1396</v>
      </c>
    </row>
    <row r="10" spans="1:6" ht="15">
      <c r="A10" s="10" t="s">
        <v>3561</v>
      </c>
      <c r="B10" s="5"/>
      <c r="C10" s="10">
        <v>1</v>
      </c>
      <c r="D10" s="28">
        <v>2</v>
      </c>
      <c r="E10" s="5"/>
      <c r="F10" s="10" t="s">
        <v>3559</v>
      </c>
    </row>
    <row r="11" spans="1:6" s="52" customFormat="1" ht="15">
      <c r="A11" s="10" t="s">
        <v>3549</v>
      </c>
      <c r="B11" s="5"/>
      <c r="C11" s="10">
        <v>1</v>
      </c>
      <c r="D11" s="28">
        <v>10</v>
      </c>
      <c r="E11" s="5"/>
      <c r="F11" s="10" t="s">
        <v>3559</v>
      </c>
    </row>
    <row r="12" spans="1:6" s="52" customFormat="1" ht="15">
      <c r="A12" s="10" t="s">
        <v>3568</v>
      </c>
      <c r="B12" s="5"/>
      <c r="C12" s="10">
        <v>1</v>
      </c>
      <c r="D12" s="28">
        <v>0</v>
      </c>
      <c r="E12" s="5"/>
      <c r="F12" s="10" t="s">
        <v>3559</v>
      </c>
    </row>
    <row r="13" spans="1:6" s="52" customFormat="1" ht="15">
      <c r="A13" s="5" t="s">
        <v>3480</v>
      </c>
      <c r="B13" s="5"/>
      <c r="C13" s="5">
        <v>1</v>
      </c>
      <c r="D13" s="28">
        <v>15</v>
      </c>
      <c r="E13" s="5"/>
      <c r="F13" s="5" t="s">
        <v>2510</v>
      </c>
    </row>
    <row r="14" spans="1:6" ht="15">
      <c r="A14" s="10" t="s">
        <v>3562</v>
      </c>
      <c r="B14" s="5"/>
      <c r="C14" s="10">
        <v>2</v>
      </c>
      <c r="D14" s="28">
        <v>20</v>
      </c>
      <c r="E14" s="5"/>
      <c r="F14" s="10" t="s">
        <v>3560</v>
      </c>
    </row>
    <row r="15" spans="1:6" ht="15">
      <c r="A15" s="10" t="s">
        <v>3563</v>
      </c>
      <c r="B15" s="5"/>
      <c r="C15" s="10">
        <v>1</v>
      </c>
      <c r="D15" s="28">
        <v>10</v>
      </c>
      <c r="E15" s="5"/>
      <c r="F15" s="10" t="s">
        <v>3560</v>
      </c>
    </row>
    <row r="16" spans="1:6" ht="15">
      <c r="A16" s="10" t="s">
        <v>3550</v>
      </c>
      <c r="B16" s="5"/>
      <c r="C16" s="10">
        <v>1</v>
      </c>
      <c r="D16" s="28">
        <v>10</v>
      </c>
      <c r="E16" s="5"/>
      <c r="F16" s="10" t="s">
        <v>3559</v>
      </c>
    </row>
    <row r="17" spans="1:6" ht="15">
      <c r="A17" s="10" t="s">
        <v>3920</v>
      </c>
      <c r="B17" s="5" t="s">
        <v>1358</v>
      </c>
      <c r="C17" s="10">
        <v>1</v>
      </c>
      <c r="D17" s="28">
        <v>80</v>
      </c>
      <c r="E17" s="5"/>
      <c r="F17" s="10" t="s">
        <v>3560</v>
      </c>
    </row>
    <row r="18" spans="1:6" ht="15">
      <c r="A18" s="5" t="s">
        <v>1357</v>
      </c>
      <c r="B18" s="5" t="s">
        <v>1358</v>
      </c>
      <c r="C18" s="5">
        <v>4</v>
      </c>
      <c r="D18" s="28">
        <v>445</v>
      </c>
      <c r="E18" s="5"/>
      <c r="F18" s="5" t="s">
        <v>3565</v>
      </c>
    </row>
    <row r="19" spans="1:6" ht="45">
      <c r="A19" s="60" t="s">
        <v>3551</v>
      </c>
      <c r="B19" s="48"/>
      <c r="C19" s="60">
        <v>1</v>
      </c>
      <c r="D19" s="50">
        <v>25</v>
      </c>
      <c r="E19" s="49" t="s">
        <v>3552</v>
      </c>
      <c r="F19" s="60" t="s">
        <v>3560</v>
      </c>
    </row>
    <row r="20" spans="1:6" ht="30">
      <c r="A20" s="60" t="s">
        <v>3330</v>
      </c>
      <c r="B20" s="48"/>
      <c r="C20" s="60">
        <v>3</v>
      </c>
      <c r="D20" s="50">
        <v>45</v>
      </c>
      <c r="E20" s="49" t="s">
        <v>3564</v>
      </c>
      <c r="F20" s="60" t="s">
        <v>1359</v>
      </c>
    </row>
    <row r="21" spans="1:6" s="52" customFormat="1" ht="15">
      <c r="A21" s="10" t="s">
        <v>3555</v>
      </c>
      <c r="B21" s="5"/>
      <c r="C21" s="10">
        <v>3</v>
      </c>
      <c r="D21" s="28">
        <v>20</v>
      </c>
      <c r="E21" s="5" t="s">
        <v>3556</v>
      </c>
      <c r="F21" s="10" t="s">
        <v>3560</v>
      </c>
    </row>
    <row r="22" spans="1:6" ht="15">
      <c r="A22" s="59"/>
      <c r="C22" s="59"/>
      <c r="F22" s="59"/>
    </row>
    <row r="24" spans="3:4" ht="15">
      <c r="C24">
        <f>SUM(C4:C23)</f>
        <v>26</v>
      </c>
      <c r="D24" s="26">
        <f>SUM(D4:D23)</f>
        <v>835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57">
      <selection activeCell="D1" sqref="D1"/>
    </sheetView>
  </sheetViews>
  <sheetFormatPr defaultColWidth="9.140625" defaultRowHeight="15"/>
  <cols>
    <col min="1" max="1" width="40.7109375" style="0" customWidth="1"/>
    <col min="2" max="2" width="36.7109375" style="0" bestFit="1" customWidth="1"/>
    <col min="3" max="3" width="10.57421875" style="0" bestFit="1" customWidth="1"/>
    <col min="4" max="4" width="14.00390625" style="26" bestFit="1" customWidth="1"/>
    <col min="5" max="5" width="37.421875" style="0" bestFit="1" customWidth="1"/>
  </cols>
  <sheetData>
    <row r="1" spans="1:3" ht="15">
      <c r="A1" t="s">
        <v>1595</v>
      </c>
      <c r="B1">
        <f>C81</f>
        <v>113</v>
      </c>
      <c r="C1" s="26">
        <f>D81</f>
        <v>2464</v>
      </c>
    </row>
    <row r="3" spans="1:5" ht="15">
      <c r="A3" s="4" t="s">
        <v>176</v>
      </c>
      <c r="B3" s="4" t="s">
        <v>1590</v>
      </c>
      <c r="C3" s="4" t="s">
        <v>177</v>
      </c>
      <c r="D3" s="27" t="s">
        <v>449</v>
      </c>
      <c r="E3" s="4" t="s">
        <v>189</v>
      </c>
    </row>
    <row r="4" spans="1:5" ht="15">
      <c r="A4" s="5" t="s">
        <v>1505</v>
      </c>
      <c r="B4" s="5"/>
      <c r="C4" s="5">
        <v>1</v>
      </c>
      <c r="D4" s="28">
        <v>0</v>
      </c>
      <c r="E4" s="5" t="s">
        <v>1408</v>
      </c>
    </row>
    <row r="5" spans="1:5" ht="15">
      <c r="A5" s="5" t="s">
        <v>1587</v>
      </c>
      <c r="B5" s="5"/>
      <c r="C5" s="5">
        <v>1</v>
      </c>
      <c r="D5" s="28">
        <v>7</v>
      </c>
      <c r="E5" s="5" t="s">
        <v>1204</v>
      </c>
    </row>
    <row r="6" spans="1:5" ht="15">
      <c r="A6" s="5" t="s">
        <v>1588</v>
      </c>
      <c r="B6" s="5"/>
      <c r="C6" s="5">
        <v>1</v>
      </c>
      <c r="D6" s="28">
        <v>7</v>
      </c>
      <c r="E6" s="5" t="s">
        <v>1204</v>
      </c>
    </row>
    <row r="7" spans="1:5" ht="15">
      <c r="A7" s="5" t="s">
        <v>1506</v>
      </c>
      <c r="B7" s="5"/>
      <c r="C7" s="5">
        <v>2</v>
      </c>
      <c r="D7" s="28">
        <v>10</v>
      </c>
      <c r="E7" s="5" t="s">
        <v>1507</v>
      </c>
    </row>
    <row r="8" spans="1:5" ht="15">
      <c r="A8" s="5" t="s">
        <v>1508</v>
      </c>
      <c r="B8" s="5"/>
      <c r="C8" s="5">
        <v>1</v>
      </c>
      <c r="D8" s="28">
        <v>5</v>
      </c>
      <c r="E8" s="5" t="s">
        <v>1204</v>
      </c>
    </row>
    <row r="9" spans="1:5" ht="15">
      <c r="A9" s="5" t="s">
        <v>1509</v>
      </c>
      <c r="B9" s="5"/>
      <c r="C9" s="5">
        <v>2</v>
      </c>
      <c r="D9" s="28">
        <v>30</v>
      </c>
      <c r="E9" s="5" t="s">
        <v>966</v>
      </c>
    </row>
    <row r="10" spans="1:5" ht="15">
      <c r="A10" s="5" t="s">
        <v>1510</v>
      </c>
      <c r="B10" s="5"/>
      <c r="C10" s="5">
        <v>1</v>
      </c>
      <c r="D10" s="28">
        <v>12</v>
      </c>
      <c r="E10" s="5" t="s">
        <v>1408</v>
      </c>
    </row>
    <row r="11" spans="1:5" ht="15">
      <c r="A11" s="5" t="s">
        <v>1448</v>
      </c>
      <c r="B11" s="5" t="s">
        <v>1591</v>
      </c>
      <c r="C11" s="5">
        <v>1</v>
      </c>
      <c r="D11" s="28">
        <v>15</v>
      </c>
      <c r="E11" s="5" t="s">
        <v>1012</v>
      </c>
    </row>
    <row r="12" spans="1:5" ht="15">
      <c r="A12" s="5" t="s">
        <v>1512</v>
      </c>
      <c r="B12" s="5"/>
      <c r="C12" s="5">
        <v>1</v>
      </c>
      <c r="D12" s="28">
        <v>3</v>
      </c>
      <c r="E12" s="5" t="s">
        <v>1064</v>
      </c>
    </row>
    <row r="13" spans="1:5" ht="15">
      <c r="A13" s="5" t="s">
        <v>1513</v>
      </c>
      <c r="B13" s="5"/>
      <c r="C13" s="5">
        <v>2</v>
      </c>
      <c r="D13" s="28">
        <v>10</v>
      </c>
      <c r="E13" s="5" t="s">
        <v>1396</v>
      </c>
    </row>
    <row r="14" spans="1:5" ht="15">
      <c r="A14" s="5" t="s">
        <v>1514</v>
      </c>
      <c r="B14" s="5" t="s">
        <v>1515</v>
      </c>
      <c r="C14" s="5">
        <v>1</v>
      </c>
      <c r="D14" s="28">
        <v>20</v>
      </c>
      <c r="E14" s="5" t="s">
        <v>1516</v>
      </c>
    </row>
    <row r="15" spans="1:5" ht="15">
      <c r="A15" s="5" t="s">
        <v>1517</v>
      </c>
      <c r="B15" s="5"/>
      <c r="C15" s="5">
        <v>1</v>
      </c>
      <c r="D15" s="28">
        <v>10</v>
      </c>
      <c r="E15" s="5" t="s">
        <v>1396</v>
      </c>
    </row>
    <row r="16" spans="1:5" ht="15">
      <c r="A16" s="5" t="s">
        <v>1518</v>
      </c>
      <c r="B16" s="5"/>
      <c r="C16" s="5">
        <v>1</v>
      </c>
      <c r="D16" s="28">
        <v>10</v>
      </c>
      <c r="E16" s="5" t="s">
        <v>1012</v>
      </c>
    </row>
    <row r="17" spans="1:5" ht="15">
      <c r="A17" s="5" t="s">
        <v>1519</v>
      </c>
      <c r="B17" s="5"/>
      <c r="C17" s="5">
        <v>2</v>
      </c>
      <c r="D17" s="28">
        <v>0</v>
      </c>
      <c r="E17" s="5" t="s">
        <v>1064</v>
      </c>
    </row>
    <row r="18" spans="1:5" ht="15">
      <c r="A18" s="5" t="s">
        <v>1520</v>
      </c>
      <c r="B18" s="5"/>
      <c r="C18" s="5">
        <v>2</v>
      </c>
      <c r="D18" s="28">
        <v>10</v>
      </c>
      <c r="E18" s="5" t="s">
        <v>1064</v>
      </c>
    </row>
    <row r="19" spans="1:5" ht="15">
      <c r="A19" s="5" t="s">
        <v>1521</v>
      </c>
      <c r="B19" s="5"/>
      <c r="C19" s="5">
        <v>1</v>
      </c>
      <c r="D19" s="28">
        <v>0</v>
      </c>
      <c r="E19" s="5" t="s">
        <v>1204</v>
      </c>
    </row>
    <row r="20" spans="1:5" ht="15">
      <c r="A20" s="5" t="s">
        <v>1522</v>
      </c>
      <c r="B20" s="5"/>
      <c r="C20" s="5">
        <v>1</v>
      </c>
      <c r="D20" s="28">
        <v>0</v>
      </c>
      <c r="E20" s="5" t="s">
        <v>1023</v>
      </c>
    </row>
    <row r="21" spans="1:5" ht="15">
      <c r="A21" s="5" t="s">
        <v>1523</v>
      </c>
      <c r="B21" s="5"/>
      <c r="C21" s="5">
        <v>2</v>
      </c>
      <c r="D21" s="28">
        <v>6</v>
      </c>
      <c r="E21" s="5" t="s">
        <v>1204</v>
      </c>
    </row>
    <row r="22" spans="1:5" ht="15">
      <c r="A22" s="5" t="s">
        <v>1524</v>
      </c>
      <c r="B22" s="5"/>
      <c r="C22" s="5">
        <v>2</v>
      </c>
      <c r="D22" s="28">
        <v>10</v>
      </c>
      <c r="E22" s="5" t="s">
        <v>1045</v>
      </c>
    </row>
    <row r="23" spans="1:5" ht="15">
      <c r="A23" s="5" t="s">
        <v>1525</v>
      </c>
      <c r="B23" s="5"/>
      <c r="C23" s="5">
        <v>1</v>
      </c>
      <c r="D23" s="28">
        <v>5</v>
      </c>
      <c r="E23" s="5" t="s">
        <v>1396</v>
      </c>
    </row>
    <row r="24" spans="1:5" ht="15">
      <c r="A24" s="5" t="s">
        <v>1526</v>
      </c>
      <c r="B24" s="5"/>
      <c r="C24" s="5">
        <v>1</v>
      </c>
      <c r="D24" s="28">
        <v>15</v>
      </c>
      <c r="E24" s="5" t="s">
        <v>1045</v>
      </c>
    </row>
    <row r="25" spans="1:5" ht="15">
      <c r="A25" s="5" t="s">
        <v>1527</v>
      </c>
      <c r="B25" s="5"/>
      <c r="C25" s="5">
        <v>3</v>
      </c>
      <c r="D25" s="28">
        <v>6</v>
      </c>
      <c r="E25" s="5" t="s">
        <v>1204</v>
      </c>
    </row>
    <row r="26" spans="1:5" ht="15">
      <c r="A26" s="5" t="s">
        <v>1528</v>
      </c>
      <c r="B26" s="5"/>
      <c r="C26" s="5">
        <v>1</v>
      </c>
      <c r="D26" s="28">
        <v>35</v>
      </c>
      <c r="E26" s="5" t="s">
        <v>1529</v>
      </c>
    </row>
    <row r="27" spans="1:5" ht="15">
      <c r="A27" s="5" t="s">
        <v>1530</v>
      </c>
      <c r="B27" s="5"/>
      <c r="C27" s="5">
        <v>1</v>
      </c>
      <c r="D27" s="28">
        <v>15</v>
      </c>
      <c r="E27" s="5" t="s">
        <v>1204</v>
      </c>
    </row>
    <row r="28" spans="1:5" ht="15">
      <c r="A28" s="5" t="s">
        <v>1531</v>
      </c>
      <c r="B28" s="5"/>
      <c r="C28" s="5">
        <v>1</v>
      </c>
      <c r="D28" s="28">
        <v>10</v>
      </c>
      <c r="E28" s="5" t="s">
        <v>1012</v>
      </c>
    </row>
    <row r="29" spans="1:5" ht="15">
      <c r="A29" s="5" t="s">
        <v>1068</v>
      </c>
      <c r="B29" s="5" t="s">
        <v>1532</v>
      </c>
      <c r="C29" s="5">
        <v>1</v>
      </c>
      <c r="D29" s="28">
        <v>69</v>
      </c>
      <c r="E29" s="5" t="s">
        <v>1012</v>
      </c>
    </row>
    <row r="30" spans="1:5" ht="15">
      <c r="A30" s="5" t="s">
        <v>1072</v>
      </c>
      <c r="B30" s="5" t="s">
        <v>1533</v>
      </c>
      <c r="C30" s="5">
        <v>1</v>
      </c>
      <c r="D30" s="28">
        <v>40</v>
      </c>
      <c r="E30" s="5" t="s">
        <v>1012</v>
      </c>
    </row>
    <row r="31" spans="1:5" ht="15">
      <c r="A31" s="5" t="s">
        <v>1534</v>
      </c>
      <c r="B31" s="5"/>
      <c r="C31" s="5">
        <v>1</v>
      </c>
      <c r="D31" s="28">
        <v>20</v>
      </c>
      <c r="E31" s="5" t="s">
        <v>1408</v>
      </c>
    </row>
    <row r="32" spans="1:5" ht="15">
      <c r="A32" s="5" t="s">
        <v>1535</v>
      </c>
      <c r="B32" s="5"/>
      <c r="C32" s="5">
        <v>1</v>
      </c>
      <c r="D32" s="28">
        <v>5</v>
      </c>
      <c r="E32" s="5" t="s">
        <v>1408</v>
      </c>
    </row>
    <row r="33" spans="1:5" ht="15">
      <c r="A33" s="5" t="s">
        <v>1536</v>
      </c>
      <c r="B33" s="5"/>
      <c r="C33" s="5">
        <v>1</v>
      </c>
      <c r="D33" s="28">
        <v>46</v>
      </c>
      <c r="E33" s="5" t="s">
        <v>1408</v>
      </c>
    </row>
    <row r="34" spans="1:5" ht="15">
      <c r="A34" s="5" t="s">
        <v>1537</v>
      </c>
      <c r="B34" s="5" t="s">
        <v>1379</v>
      </c>
      <c r="C34" s="5">
        <v>1</v>
      </c>
      <c r="D34" s="28">
        <v>12</v>
      </c>
      <c r="E34" s="5" t="s">
        <v>1012</v>
      </c>
    </row>
    <row r="35" spans="1:5" ht="15">
      <c r="A35" s="5" t="s">
        <v>1589</v>
      </c>
      <c r="B35" s="5"/>
      <c r="C35" s="5">
        <v>1</v>
      </c>
      <c r="D35" s="28">
        <v>5</v>
      </c>
      <c r="E35" s="5" t="s">
        <v>1012</v>
      </c>
    </row>
    <row r="36" spans="1:5" ht="15">
      <c r="A36" s="5" t="s">
        <v>1538</v>
      </c>
      <c r="B36" s="5" t="s">
        <v>1539</v>
      </c>
      <c r="C36" s="5">
        <v>1</v>
      </c>
      <c r="D36" s="28">
        <v>10</v>
      </c>
      <c r="E36" s="5" t="s">
        <v>1093</v>
      </c>
    </row>
    <row r="37" spans="1:5" ht="15">
      <c r="A37" s="5" t="s">
        <v>1540</v>
      </c>
      <c r="B37" s="5" t="s">
        <v>1541</v>
      </c>
      <c r="C37" s="5">
        <v>1</v>
      </c>
      <c r="D37" s="28">
        <v>15</v>
      </c>
      <c r="E37" s="5" t="s">
        <v>178</v>
      </c>
    </row>
    <row r="38" spans="1:5" ht="15">
      <c r="A38" s="5" t="s">
        <v>1542</v>
      </c>
      <c r="B38" s="5" t="s">
        <v>1543</v>
      </c>
      <c r="C38" s="5">
        <v>1</v>
      </c>
      <c r="D38" s="28">
        <v>15</v>
      </c>
      <c r="E38" s="5" t="s">
        <v>1263</v>
      </c>
    </row>
    <row r="39" spans="1:5" ht="15">
      <c r="A39" s="5" t="s">
        <v>1544</v>
      </c>
      <c r="B39" s="5"/>
      <c r="C39" s="5">
        <v>1</v>
      </c>
      <c r="D39" s="28">
        <v>0</v>
      </c>
      <c r="E39" s="5" t="s">
        <v>1071</v>
      </c>
    </row>
    <row r="40" spans="1:5" ht="15">
      <c r="A40" s="5" t="s">
        <v>1545</v>
      </c>
      <c r="B40" s="5"/>
      <c r="C40" s="5">
        <v>3</v>
      </c>
      <c r="D40" s="28">
        <v>45</v>
      </c>
      <c r="E40" s="5" t="s">
        <v>1437</v>
      </c>
    </row>
    <row r="41" spans="1:5" ht="15">
      <c r="A41" s="5" t="s">
        <v>1546</v>
      </c>
      <c r="B41" s="5"/>
      <c r="C41" s="5">
        <v>3</v>
      </c>
      <c r="D41" s="28">
        <v>21</v>
      </c>
      <c r="E41" s="5" t="s">
        <v>1437</v>
      </c>
    </row>
    <row r="42" spans="1:5" ht="15">
      <c r="A42" s="5" t="s">
        <v>1547</v>
      </c>
      <c r="B42" s="5"/>
      <c r="C42" s="5">
        <v>3</v>
      </c>
      <c r="D42" s="28">
        <v>15</v>
      </c>
      <c r="E42" s="5" t="s">
        <v>1064</v>
      </c>
    </row>
    <row r="43" spans="1:5" ht="15">
      <c r="A43" s="5" t="s">
        <v>1548</v>
      </c>
      <c r="B43" s="5" t="s">
        <v>1549</v>
      </c>
      <c r="C43" s="5">
        <v>1</v>
      </c>
      <c r="D43" s="28">
        <v>30</v>
      </c>
      <c r="E43" s="5" t="s">
        <v>498</v>
      </c>
    </row>
    <row r="44" spans="1:5" ht="15">
      <c r="A44" s="5" t="s">
        <v>1550</v>
      </c>
      <c r="B44" s="5" t="s">
        <v>1551</v>
      </c>
      <c r="C44" s="5">
        <v>1</v>
      </c>
      <c r="D44" s="28">
        <v>9</v>
      </c>
      <c r="E44" s="5" t="s">
        <v>1012</v>
      </c>
    </row>
    <row r="45" spans="1:5" ht="15">
      <c r="A45" s="5" t="s">
        <v>1552</v>
      </c>
      <c r="B45" s="5" t="s">
        <v>1551</v>
      </c>
      <c r="C45" s="5">
        <v>1</v>
      </c>
      <c r="D45" s="28">
        <v>5</v>
      </c>
      <c r="E45" s="5" t="s">
        <v>1396</v>
      </c>
    </row>
    <row r="46" spans="1:5" ht="15">
      <c r="A46" s="5" t="s">
        <v>1553</v>
      </c>
      <c r="B46" s="5" t="s">
        <v>1511</v>
      </c>
      <c r="C46" s="5">
        <v>1</v>
      </c>
      <c r="D46" s="28">
        <v>12</v>
      </c>
      <c r="E46" s="5" t="s">
        <v>1554</v>
      </c>
    </row>
    <row r="47" spans="1:5" ht="15">
      <c r="A47" s="5" t="s">
        <v>1555</v>
      </c>
      <c r="B47" s="5"/>
      <c r="C47" s="5">
        <v>1</v>
      </c>
      <c r="D47" s="28">
        <v>10</v>
      </c>
      <c r="E47" s="5" t="s">
        <v>1012</v>
      </c>
    </row>
    <row r="48" spans="1:5" ht="15">
      <c r="A48" s="5" t="s">
        <v>1592</v>
      </c>
      <c r="B48" s="5"/>
      <c r="C48" s="5">
        <v>1</v>
      </c>
      <c r="D48" s="28">
        <v>0</v>
      </c>
      <c r="E48" s="5" t="s">
        <v>1064</v>
      </c>
    </row>
    <row r="49" spans="1:5" ht="15">
      <c r="A49" s="5" t="s">
        <v>1556</v>
      </c>
      <c r="B49" s="5"/>
      <c r="C49" s="5">
        <v>1</v>
      </c>
      <c r="D49" s="28">
        <v>6</v>
      </c>
      <c r="E49" s="5" t="s">
        <v>1594</v>
      </c>
    </row>
    <row r="50" spans="1:5" ht="15">
      <c r="A50" s="5" t="s">
        <v>1557</v>
      </c>
      <c r="B50" s="5"/>
      <c r="C50" s="5">
        <v>3</v>
      </c>
      <c r="D50" s="28">
        <v>9</v>
      </c>
      <c r="E50" s="5" t="s">
        <v>1204</v>
      </c>
    </row>
    <row r="51" spans="1:5" ht="15">
      <c r="A51" s="5" t="s">
        <v>1558</v>
      </c>
      <c r="B51" s="5"/>
      <c r="C51" s="5">
        <v>2</v>
      </c>
      <c r="D51" s="28">
        <v>6</v>
      </c>
      <c r="E51" s="5" t="s">
        <v>1012</v>
      </c>
    </row>
    <row r="52" spans="1:5" ht="15">
      <c r="A52" s="5" t="s">
        <v>1300</v>
      </c>
      <c r="B52" s="5" t="s">
        <v>1559</v>
      </c>
      <c r="C52" s="5">
        <v>1</v>
      </c>
      <c r="D52" s="28">
        <v>30</v>
      </c>
      <c r="E52" s="5" t="s">
        <v>465</v>
      </c>
    </row>
    <row r="53" spans="1:5" ht="15">
      <c r="A53" s="5" t="s">
        <v>1560</v>
      </c>
      <c r="B53" s="5"/>
      <c r="C53" s="5">
        <v>1</v>
      </c>
      <c r="D53" s="28">
        <v>10</v>
      </c>
      <c r="E53" s="5" t="s">
        <v>465</v>
      </c>
    </row>
    <row r="54" spans="1:5" ht="15">
      <c r="A54" s="5" t="s">
        <v>1561</v>
      </c>
      <c r="B54" s="5" t="s">
        <v>1562</v>
      </c>
      <c r="C54" s="5">
        <v>1</v>
      </c>
      <c r="D54" s="28">
        <v>2</v>
      </c>
      <c r="E54" s="5" t="s">
        <v>465</v>
      </c>
    </row>
    <row r="55" spans="1:5" ht="15">
      <c r="A55" s="5" t="s">
        <v>1563</v>
      </c>
      <c r="B55" s="5" t="s">
        <v>1564</v>
      </c>
      <c r="C55" s="5">
        <v>6</v>
      </c>
      <c r="D55" s="28">
        <v>6</v>
      </c>
      <c r="E55" s="5" t="s">
        <v>465</v>
      </c>
    </row>
    <row r="56" spans="1:5" ht="15">
      <c r="A56" s="5" t="s">
        <v>1565</v>
      </c>
      <c r="B56" s="5"/>
      <c r="C56" s="5">
        <v>1</v>
      </c>
      <c r="D56" s="28">
        <v>2</v>
      </c>
      <c r="E56" s="5" t="s">
        <v>465</v>
      </c>
    </row>
    <row r="57" spans="1:5" ht="15">
      <c r="A57" s="5" t="s">
        <v>1566</v>
      </c>
      <c r="B57" s="5"/>
      <c r="C57" s="5">
        <v>1</v>
      </c>
      <c r="D57" s="28">
        <v>3</v>
      </c>
      <c r="E57" s="5" t="s">
        <v>465</v>
      </c>
    </row>
    <row r="58" spans="1:5" ht="15">
      <c r="A58" s="5" t="s">
        <v>1567</v>
      </c>
      <c r="B58" s="5"/>
      <c r="C58" s="5">
        <v>5</v>
      </c>
      <c r="D58" s="28">
        <v>50</v>
      </c>
      <c r="E58" s="5" t="s">
        <v>465</v>
      </c>
    </row>
    <row r="59" spans="1:5" ht="15">
      <c r="A59" s="5" t="s">
        <v>1596</v>
      </c>
      <c r="B59" s="5"/>
      <c r="C59" s="5">
        <v>1</v>
      </c>
      <c r="D59" s="28">
        <v>40</v>
      </c>
      <c r="E59" s="5" t="s">
        <v>465</v>
      </c>
    </row>
    <row r="60" spans="1:5" ht="15">
      <c r="A60" s="5" t="s">
        <v>1568</v>
      </c>
      <c r="B60" s="5"/>
      <c r="C60" s="5">
        <v>1</v>
      </c>
      <c r="D60" s="28">
        <v>2</v>
      </c>
      <c r="E60" s="5" t="s">
        <v>465</v>
      </c>
    </row>
    <row r="61" spans="1:5" ht="15">
      <c r="A61" s="5" t="s">
        <v>1582</v>
      </c>
      <c r="B61" s="5"/>
      <c r="C61" s="5">
        <v>4</v>
      </c>
      <c r="D61" s="28">
        <v>20</v>
      </c>
      <c r="E61" s="5" t="s">
        <v>1064</v>
      </c>
    </row>
    <row r="62" spans="1:5" ht="15">
      <c r="A62" s="5" t="s">
        <v>1585</v>
      </c>
      <c r="B62" s="5"/>
      <c r="C62" s="5">
        <v>1</v>
      </c>
      <c r="D62" s="28">
        <v>5</v>
      </c>
      <c r="E62" s="5" t="s">
        <v>1064</v>
      </c>
    </row>
    <row r="63" spans="1:5" ht="15">
      <c r="A63" s="5" t="s">
        <v>1581</v>
      </c>
      <c r="B63" s="5"/>
      <c r="C63" s="5">
        <v>1</v>
      </c>
      <c r="D63" s="28">
        <v>5</v>
      </c>
      <c r="E63" s="5" t="s">
        <v>1064</v>
      </c>
    </row>
    <row r="64" spans="1:5" ht="15">
      <c r="A64" s="5" t="s">
        <v>1583</v>
      </c>
      <c r="B64" s="5"/>
      <c r="C64" s="5">
        <v>1</v>
      </c>
      <c r="D64" s="28">
        <v>8</v>
      </c>
      <c r="E64" s="5" t="s">
        <v>1064</v>
      </c>
    </row>
    <row r="65" spans="1:5" ht="15">
      <c r="A65" s="5" t="s">
        <v>1584</v>
      </c>
      <c r="B65" s="5"/>
      <c r="C65" s="5">
        <v>1</v>
      </c>
      <c r="D65" s="28">
        <v>8</v>
      </c>
      <c r="E65" s="5" t="s">
        <v>1064</v>
      </c>
    </row>
    <row r="66" spans="1:5" ht="15">
      <c r="A66" s="5" t="s">
        <v>1569</v>
      </c>
      <c r="B66" s="5"/>
      <c r="C66" s="5">
        <v>2</v>
      </c>
      <c r="D66" s="28">
        <v>2</v>
      </c>
      <c r="E66" s="5" t="s">
        <v>1012</v>
      </c>
    </row>
    <row r="67" spans="1:5" ht="15">
      <c r="A67" s="5" t="s">
        <v>1570</v>
      </c>
      <c r="B67" s="5"/>
      <c r="C67" s="5">
        <v>2</v>
      </c>
      <c r="D67" s="28">
        <v>2</v>
      </c>
      <c r="E67" s="5" t="s">
        <v>1012</v>
      </c>
    </row>
    <row r="68" spans="1:5" ht="15">
      <c r="A68" s="5" t="s">
        <v>1571</v>
      </c>
      <c r="B68" s="5"/>
      <c r="C68" s="5">
        <v>1</v>
      </c>
      <c r="D68" s="28">
        <v>2</v>
      </c>
      <c r="E68" s="5" t="s">
        <v>1064</v>
      </c>
    </row>
    <row r="69" spans="1:5" ht="15">
      <c r="A69" s="5" t="s">
        <v>1572</v>
      </c>
      <c r="B69" s="5"/>
      <c r="C69" s="5">
        <v>2</v>
      </c>
      <c r="D69" s="28">
        <v>6</v>
      </c>
      <c r="E69" s="5" t="s">
        <v>1064</v>
      </c>
    </row>
    <row r="70" spans="1:5" ht="15">
      <c r="A70" s="5" t="s">
        <v>1573</v>
      </c>
      <c r="B70" s="5"/>
      <c r="C70" s="5">
        <v>1</v>
      </c>
      <c r="D70" s="28">
        <v>10</v>
      </c>
      <c r="E70" s="5" t="s">
        <v>983</v>
      </c>
    </row>
    <row r="71" spans="1:5" ht="15">
      <c r="A71" s="5" t="s">
        <v>1574</v>
      </c>
      <c r="B71" s="5"/>
      <c r="C71" s="5">
        <v>1</v>
      </c>
      <c r="D71" s="28">
        <v>4</v>
      </c>
      <c r="E71" s="5" t="s">
        <v>1064</v>
      </c>
    </row>
    <row r="72" spans="1:5" ht="15">
      <c r="A72" s="5" t="s">
        <v>1575</v>
      </c>
      <c r="B72" s="5"/>
      <c r="C72" s="5">
        <v>1</v>
      </c>
      <c r="D72" s="28">
        <v>5</v>
      </c>
      <c r="E72" s="5" t="s">
        <v>1064</v>
      </c>
    </row>
    <row r="73" spans="1:5" ht="15">
      <c r="A73" s="5" t="s">
        <v>1576</v>
      </c>
      <c r="B73" s="5" t="s">
        <v>1593</v>
      </c>
      <c r="C73" s="5">
        <v>1</v>
      </c>
      <c r="D73" s="28">
        <v>14</v>
      </c>
      <c r="E73" s="5" t="s">
        <v>1064</v>
      </c>
    </row>
    <row r="74" spans="1:5" ht="46.5" customHeight="1">
      <c r="A74" s="15" t="s">
        <v>1586</v>
      </c>
      <c r="B74" s="5" t="s">
        <v>1577</v>
      </c>
      <c r="C74" s="5">
        <v>1</v>
      </c>
      <c r="D74" s="28">
        <v>1500</v>
      </c>
      <c r="E74" s="5" t="s">
        <v>1012</v>
      </c>
    </row>
    <row r="75" spans="1:5" ht="15">
      <c r="A75" s="5" t="s">
        <v>1578</v>
      </c>
      <c r="B75" s="5"/>
      <c r="C75" s="5">
        <v>1</v>
      </c>
      <c r="D75" s="28">
        <v>9</v>
      </c>
      <c r="E75" s="5" t="s">
        <v>1012</v>
      </c>
    </row>
    <row r="76" spans="1:5" ht="15">
      <c r="A76" s="5" t="s">
        <v>1579</v>
      </c>
      <c r="B76" s="5"/>
      <c r="C76" s="5">
        <v>6</v>
      </c>
      <c r="D76" s="28">
        <v>48</v>
      </c>
      <c r="E76" s="5" t="s">
        <v>1093</v>
      </c>
    </row>
    <row r="77" spans="1:5" ht="15">
      <c r="A77" s="5" t="s">
        <v>1580</v>
      </c>
      <c r="B77" s="5"/>
      <c r="C77" s="5">
        <v>2</v>
      </c>
      <c r="D77" s="28">
        <v>15</v>
      </c>
      <c r="E77" s="5" t="s">
        <v>178</v>
      </c>
    </row>
    <row r="78" spans="1:5" ht="15">
      <c r="A78" s="3"/>
      <c r="B78" s="3"/>
      <c r="C78" s="3"/>
      <c r="D78" s="38"/>
      <c r="E78" s="3"/>
    </row>
    <row r="79" spans="1:5" ht="15">
      <c r="A79" s="3"/>
      <c r="B79" s="3"/>
      <c r="C79" s="3"/>
      <c r="D79" s="38"/>
      <c r="E79" s="3"/>
    </row>
    <row r="81" spans="3:4" ht="15">
      <c r="C81">
        <f>SUM(C4:C80)</f>
        <v>113</v>
      </c>
      <c r="D81" s="26">
        <f>SUM(D4:D80)</f>
        <v>2464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9.00390625" style="0" customWidth="1"/>
    <col min="2" max="2" width="27.57421875" style="0" customWidth="1"/>
    <col min="3" max="3" width="10.57421875" style="0" bestFit="1" customWidth="1"/>
    <col min="4" max="4" width="14.00390625" style="26" customWidth="1"/>
    <col min="5" max="5" width="38.28125" style="0" bestFit="1" customWidth="1"/>
    <col min="6" max="6" width="28.7109375" style="0" customWidth="1"/>
    <col min="7" max="7" width="13.57421875" style="0" customWidth="1"/>
    <col min="8" max="8" width="23.8515625" style="0" customWidth="1"/>
    <col min="10" max="10" width="15.00390625" style="0" customWidth="1"/>
    <col min="20" max="20" width="23.57421875" style="0" customWidth="1"/>
    <col min="21" max="21" width="27.28125" style="0" customWidth="1"/>
  </cols>
  <sheetData>
    <row r="1" spans="1:3" ht="15">
      <c r="A1" t="s">
        <v>986</v>
      </c>
      <c r="B1">
        <f>C59</f>
        <v>396</v>
      </c>
      <c r="C1" s="26">
        <f>D59</f>
        <v>9361</v>
      </c>
    </row>
    <row r="3" spans="1:5" s="2" customFormat="1" ht="45">
      <c r="A3" s="4" t="s">
        <v>190</v>
      </c>
      <c r="B3" s="4" t="s">
        <v>176</v>
      </c>
      <c r="C3" s="4" t="s">
        <v>177</v>
      </c>
      <c r="D3" s="39" t="s">
        <v>1360</v>
      </c>
      <c r="E3" s="4" t="s">
        <v>189</v>
      </c>
    </row>
    <row r="4" spans="1:21" ht="15">
      <c r="A4" s="5" t="s">
        <v>1</v>
      </c>
      <c r="B4" s="5" t="s">
        <v>3</v>
      </c>
      <c r="C4" s="5">
        <v>4</v>
      </c>
      <c r="D4" s="28">
        <v>140</v>
      </c>
      <c r="E4" s="5" t="s">
        <v>2</v>
      </c>
      <c r="T4" s="1"/>
      <c r="U4" s="1"/>
    </row>
    <row r="5" spans="1:21" ht="15">
      <c r="A5" s="5" t="s">
        <v>1</v>
      </c>
      <c r="B5" s="5" t="s">
        <v>5</v>
      </c>
      <c r="C5" s="5">
        <v>11</v>
      </c>
      <c r="D5" s="28">
        <v>165</v>
      </c>
      <c r="E5" s="5" t="s">
        <v>4</v>
      </c>
      <c r="T5" s="1"/>
      <c r="U5" s="1"/>
    </row>
    <row r="6" spans="1:21" ht="15">
      <c r="A6" s="5" t="s">
        <v>1</v>
      </c>
      <c r="B6" s="5" t="s">
        <v>9</v>
      </c>
      <c r="C6" s="5">
        <v>11</v>
      </c>
      <c r="D6" s="28">
        <v>165</v>
      </c>
      <c r="E6" s="5" t="s">
        <v>2</v>
      </c>
      <c r="T6" s="1"/>
      <c r="U6" s="1"/>
    </row>
    <row r="7" spans="1:21" ht="15">
      <c r="A7" s="5" t="s">
        <v>1</v>
      </c>
      <c r="B7" s="5" t="s">
        <v>16</v>
      </c>
      <c r="C7" s="5">
        <v>11</v>
      </c>
      <c r="D7" s="28">
        <v>132</v>
      </c>
      <c r="E7" s="5" t="s">
        <v>11</v>
      </c>
      <c r="T7" s="1"/>
      <c r="U7" s="1"/>
    </row>
    <row r="8" spans="1:21" ht="15">
      <c r="A8" s="5" t="s">
        <v>1</v>
      </c>
      <c r="B8" s="5" t="s">
        <v>17</v>
      </c>
      <c r="C8" s="5">
        <v>14</v>
      </c>
      <c r="D8" s="28">
        <v>140</v>
      </c>
      <c r="E8" s="5" t="s">
        <v>11</v>
      </c>
      <c r="T8" s="1"/>
      <c r="U8" s="1"/>
    </row>
    <row r="9" spans="1:21" ht="15">
      <c r="A9" s="5" t="s">
        <v>1</v>
      </c>
      <c r="B9" s="5" t="s">
        <v>19</v>
      </c>
      <c r="C9" s="5">
        <v>6</v>
      </c>
      <c r="D9" s="28">
        <v>175</v>
      </c>
      <c r="E9" s="5" t="s">
        <v>2</v>
      </c>
      <c r="T9" s="1"/>
      <c r="U9" s="1"/>
    </row>
    <row r="10" spans="1:21" ht="15">
      <c r="A10" s="5" t="s">
        <v>1</v>
      </c>
      <c r="B10" s="5" t="s">
        <v>20</v>
      </c>
      <c r="C10" s="5">
        <v>3</v>
      </c>
      <c r="D10" s="28">
        <v>60</v>
      </c>
      <c r="E10" s="5" t="s">
        <v>2</v>
      </c>
      <c r="T10" s="1"/>
      <c r="U10" s="1"/>
    </row>
    <row r="11" spans="1:21" ht="15">
      <c r="A11" s="5" t="s">
        <v>1</v>
      </c>
      <c r="B11" s="5" t="s">
        <v>25</v>
      </c>
      <c r="C11" s="5">
        <v>11</v>
      </c>
      <c r="D11" s="28">
        <v>33</v>
      </c>
      <c r="E11" s="5" t="s">
        <v>2</v>
      </c>
      <c r="T11" s="1"/>
      <c r="U11" s="1"/>
    </row>
    <row r="12" spans="1:21" ht="15">
      <c r="A12" s="5" t="s">
        <v>1</v>
      </c>
      <c r="B12" s="5" t="s">
        <v>26</v>
      </c>
      <c r="C12" s="5">
        <v>24</v>
      </c>
      <c r="D12" s="28">
        <v>120</v>
      </c>
      <c r="E12" s="5" t="s">
        <v>2</v>
      </c>
      <c r="T12" s="1"/>
      <c r="U12" s="1"/>
    </row>
    <row r="13" spans="1:21" ht="15">
      <c r="A13" s="5" t="s">
        <v>1</v>
      </c>
      <c r="B13" s="5" t="s">
        <v>35</v>
      </c>
      <c r="C13" s="5">
        <v>10</v>
      </c>
      <c r="D13" s="28">
        <v>200</v>
      </c>
      <c r="E13" s="5" t="s">
        <v>4</v>
      </c>
      <c r="T13" s="1"/>
      <c r="U13" s="1"/>
    </row>
    <row r="14" spans="1:21" ht="15">
      <c r="A14" s="5" t="s">
        <v>1</v>
      </c>
      <c r="B14" s="5" t="s">
        <v>36</v>
      </c>
      <c r="C14" s="5">
        <v>7</v>
      </c>
      <c r="D14" s="28">
        <v>105</v>
      </c>
      <c r="E14" s="5" t="s">
        <v>11</v>
      </c>
      <c r="T14" s="1"/>
      <c r="U14" s="1"/>
    </row>
    <row r="15" spans="1:21" ht="15">
      <c r="A15" s="5" t="s">
        <v>1</v>
      </c>
      <c r="B15" s="5" t="s">
        <v>44</v>
      </c>
      <c r="C15" s="5">
        <v>45</v>
      </c>
      <c r="D15" s="28">
        <v>135</v>
      </c>
      <c r="E15" s="5" t="s">
        <v>2</v>
      </c>
      <c r="T15" s="1"/>
      <c r="U15" s="1"/>
    </row>
    <row r="16" spans="1:21" ht="15">
      <c r="A16" s="5" t="s">
        <v>1</v>
      </c>
      <c r="B16" s="5" t="s">
        <v>45</v>
      </c>
      <c r="C16" s="5">
        <v>6</v>
      </c>
      <c r="D16" s="28">
        <v>48</v>
      </c>
      <c r="E16" s="5" t="s">
        <v>2</v>
      </c>
      <c r="T16" s="1"/>
      <c r="U16" s="1"/>
    </row>
    <row r="17" spans="1:21" ht="15">
      <c r="A17" s="5" t="s">
        <v>1</v>
      </c>
      <c r="B17" s="5" t="s">
        <v>56</v>
      </c>
      <c r="C17" s="5">
        <v>6</v>
      </c>
      <c r="D17" s="28">
        <v>48</v>
      </c>
      <c r="E17" s="5" t="s">
        <v>2</v>
      </c>
      <c r="T17" s="1"/>
      <c r="U17" s="1"/>
    </row>
    <row r="18" spans="1:21" ht="15">
      <c r="A18" s="5" t="s">
        <v>1</v>
      </c>
      <c r="B18" s="5" t="s">
        <v>22</v>
      </c>
      <c r="C18" s="5">
        <v>5</v>
      </c>
      <c r="D18" s="28">
        <v>100</v>
      </c>
      <c r="E18" s="5" t="s">
        <v>4</v>
      </c>
      <c r="T18" s="1"/>
      <c r="U18" s="1"/>
    </row>
    <row r="19" spans="1:21" ht="15">
      <c r="A19" s="5" t="s">
        <v>1</v>
      </c>
      <c r="B19" s="5" t="s">
        <v>23</v>
      </c>
      <c r="C19" s="5">
        <v>9</v>
      </c>
      <c r="D19" s="28">
        <v>135</v>
      </c>
      <c r="E19" s="5" t="s">
        <v>2</v>
      </c>
      <c r="T19" s="1"/>
      <c r="U19" s="1"/>
    </row>
    <row r="20" spans="1:21" ht="15">
      <c r="A20" s="5" t="s">
        <v>1</v>
      </c>
      <c r="B20" s="5" t="s">
        <v>24</v>
      </c>
      <c r="C20" s="5">
        <v>4</v>
      </c>
      <c r="D20" s="28">
        <v>100</v>
      </c>
      <c r="E20" s="5" t="s">
        <v>2</v>
      </c>
      <c r="T20" s="1"/>
      <c r="U20" s="1"/>
    </row>
    <row r="21" spans="1:21" ht="15">
      <c r="A21" s="5" t="s">
        <v>1</v>
      </c>
      <c r="B21" s="5" t="s">
        <v>33</v>
      </c>
      <c r="C21" s="5">
        <v>2</v>
      </c>
      <c r="D21" s="28">
        <v>100</v>
      </c>
      <c r="E21" s="5" t="s">
        <v>4</v>
      </c>
      <c r="T21" s="1"/>
      <c r="U21" s="1"/>
    </row>
    <row r="22" spans="1:21" ht="15">
      <c r="A22" s="5" t="s">
        <v>1</v>
      </c>
      <c r="B22" s="5" t="s">
        <v>76</v>
      </c>
      <c r="C22" s="5">
        <v>5</v>
      </c>
      <c r="D22" s="28">
        <v>200</v>
      </c>
      <c r="E22" s="5" t="s">
        <v>4</v>
      </c>
      <c r="T22" s="1"/>
      <c r="U22" s="1"/>
    </row>
    <row r="23" spans="1:21" ht="15">
      <c r="A23" s="5" t="s">
        <v>1</v>
      </c>
      <c r="B23" s="5" t="s">
        <v>3908</v>
      </c>
      <c r="C23" s="5">
        <v>4</v>
      </c>
      <c r="D23" s="28">
        <v>100</v>
      </c>
      <c r="E23" s="5" t="s">
        <v>4</v>
      </c>
      <c r="T23" s="1"/>
      <c r="U23" s="1"/>
    </row>
    <row r="24" spans="1:21" ht="15">
      <c r="A24" s="5" t="s">
        <v>1</v>
      </c>
      <c r="B24" s="5" t="s">
        <v>3907</v>
      </c>
      <c r="C24" s="5">
        <v>2</v>
      </c>
      <c r="D24" s="28">
        <v>45</v>
      </c>
      <c r="E24" s="5" t="s">
        <v>4</v>
      </c>
      <c r="T24" s="1"/>
      <c r="U24" s="1"/>
    </row>
    <row r="25" spans="1:21" ht="15">
      <c r="A25" s="5" t="s">
        <v>6</v>
      </c>
      <c r="B25" s="5" t="s">
        <v>8</v>
      </c>
      <c r="C25" s="5">
        <v>5</v>
      </c>
      <c r="D25" s="28">
        <v>575</v>
      </c>
      <c r="E25" s="5" t="s">
        <v>7</v>
      </c>
      <c r="T25" s="1"/>
      <c r="U25" s="1"/>
    </row>
    <row r="26" spans="1:21" ht="15">
      <c r="A26" s="5" t="s">
        <v>6</v>
      </c>
      <c r="B26" s="5" t="s">
        <v>34</v>
      </c>
      <c r="C26" s="5">
        <v>7</v>
      </c>
      <c r="D26" s="28">
        <v>180</v>
      </c>
      <c r="E26" s="5" t="s">
        <v>4</v>
      </c>
      <c r="T26" s="1"/>
      <c r="U26" s="1"/>
    </row>
    <row r="27" spans="1:21" ht="15">
      <c r="A27" s="5" t="s">
        <v>6</v>
      </c>
      <c r="B27" s="5" t="s">
        <v>40</v>
      </c>
      <c r="C27" s="5">
        <v>5</v>
      </c>
      <c r="D27" s="28">
        <v>450</v>
      </c>
      <c r="E27" s="5" t="s">
        <v>4</v>
      </c>
      <c r="T27" s="1"/>
      <c r="U27" s="1"/>
    </row>
    <row r="28" spans="1:21" ht="15">
      <c r="A28" s="5" t="s">
        <v>6</v>
      </c>
      <c r="B28" s="5" t="s">
        <v>42</v>
      </c>
      <c r="C28" s="5">
        <v>1</v>
      </c>
      <c r="D28" s="28">
        <v>20</v>
      </c>
      <c r="E28" s="5" t="s">
        <v>4</v>
      </c>
      <c r="T28" s="1"/>
      <c r="U28" s="1"/>
    </row>
    <row r="29" spans="1:21" ht="15">
      <c r="A29" s="5" t="s">
        <v>6</v>
      </c>
      <c r="B29" s="5" t="s">
        <v>43</v>
      </c>
      <c r="C29" s="5">
        <v>2</v>
      </c>
      <c r="D29" s="28">
        <v>70</v>
      </c>
      <c r="E29" s="5" t="s">
        <v>4</v>
      </c>
      <c r="T29" s="1"/>
      <c r="U29" s="1"/>
    </row>
    <row r="30" spans="1:21" ht="15">
      <c r="A30" s="5" t="s">
        <v>6</v>
      </c>
      <c r="B30" s="5" t="s">
        <v>1278</v>
      </c>
      <c r="C30" s="5">
        <v>0</v>
      </c>
      <c r="D30" s="28">
        <v>0</v>
      </c>
      <c r="E30" s="5" t="s">
        <v>57</v>
      </c>
      <c r="T30" s="1"/>
      <c r="U30" s="1"/>
    </row>
    <row r="31" spans="1:21" ht="15">
      <c r="A31" s="5" t="s">
        <v>14</v>
      </c>
      <c r="B31" s="5" t="s">
        <v>15</v>
      </c>
      <c r="C31" s="5">
        <v>3</v>
      </c>
      <c r="D31" s="28">
        <v>150</v>
      </c>
      <c r="E31" s="5" t="s">
        <v>4</v>
      </c>
      <c r="T31" s="1"/>
      <c r="U31" s="1"/>
    </row>
    <row r="32" spans="1:21" ht="15">
      <c r="A32" s="5" t="s">
        <v>14</v>
      </c>
      <c r="B32" s="5" t="s">
        <v>18</v>
      </c>
      <c r="C32" s="5">
        <v>7</v>
      </c>
      <c r="D32" s="28">
        <v>350</v>
      </c>
      <c r="E32" s="5" t="s">
        <v>4</v>
      </c>
      <c r="T32" s="1"/>
      <c r="U32" s="1"/>
    </row>
    <row r="33" spans="1:21" ht="15">
      <c r="A33" s="5" t="s">
        <v>14</v>
      </c>
      <c r="B33" s="5" t="s">
        <v>27</v>
      </c>
      <c r="C33" s="5">
        <v>7</v>
      </c>
      <c r="D33" s="28">
        <v>350</v>
      </c>
      <c r="E33" s="5" t="s">
        <v>4</v>
      </c>
      <c r="T33" s="1"/>
      <c r="U33" s="1"/>
    </row>
    <row r="34" spans="1:21" ht="15">
      <c r="A34" s="5" t="s">
        <v>14</v>
      </c>
      <c r="B34" s="5" t="s">
        <v>29</v>
      </c>
      <c r="C34" s="5">
        <v>4</v>
      </c>
      <c r="D34" s="28">
        <v>140</v>
      </c>
      <c r="E34" s="5" t="s">
        <v>28</v>
      </c>
      <c r="T34" s="1"/>
      <c r="U34" s="1"/>
    </row>
    <row r="35" spans="1:21" ht="15">
      <c r="A35" s="5" t="s">
        <v>14</v>
      </c>
      <c r="B35" s="5" t="s">
        <v>30</v>
      </c>
      <c r="C35" s="5">
        <v>4</v>
      </c>
      <c r="D35" s="28">
        <v>200</v>
      </c>
      <c r="E35" s="5" t="s">
        <v>4</v>
      </c>
      <c r="T35" s="1"/>
      <c r="U35" s="1"/>
    </row>
    <row r="36" spans="1:21" ht="15">
      <c r="A36" s="5" t="s">
        <v>14</v>
      </c>
      <c r="B36" s="5" t="s">
        <v>31</v>
      </c>
      <c r="C36" s="5">
        <v>5</v>
      </c>
      <c r="D36" s="28">
        <v>250</v>
      </c>
      <c r="E36" s="5" t="s">
        <v>28</v>
      </c>
      <c r="T36" s="1"/>
      <c r="U36" s="1"/>
    </row>
    <row r="37" spans="1:21" ht="15">
      <c r="A37" s="5" t="s">
        <v>14</v>
      </c>
      <c r="B37" s="5" t="s">
        <v>32</v>
      </c>
      <c r="C37" s="5">
        <v>4</v>
      </c>
      <c r="D37" s="28">
        <v>60</v>
      </c>
      <c r="E37" s="5" t="s">
        <v>28</v>
      </c>
      <c r="T37" s="1"/>
      <c r="U37" s="1"/>
    </row>
    <row r="38" spans="1:21" ht="15">
      <c r="A38" s="5" t="s">
        <v>14</v>
      </c>
      <c r="B38" s="5" t="s">
        <v>37</v>
      </c>
      <c r="C38" s="5">
        <v>9</v>
      </c>
      <c r="D38" s="28">
        <v>360</v>
      </c>
      <c r="E38" s="5" t="s">
        <v>4</v>
      </c>
      <c r="T38" s="1"/>
      <c r="U38" s="1"/>
    </row>
    <row r="39" spans="1:21" ht="15">
      <c r="A39" s="5" t="s">
        <v>14</v>
      </c>
      <c r="B39" s="5" t="s">
        <v>38</v>
      </c>
      <c r="C39" s="5">
        <v>4</v>
      </c>
      <c r="D39" s="28">
        <v>120</v>
      </c>
      <c r="E39" s="5" t="s">
        <v>4</v>
      </c>
      <c r="T39" s="1"/>
      <c r="U39" s="1"/>
    </row>
    <row r="40" spans="1:21" ht="15">
      <c r="A40" s="5" t="s">
        <v>14</v>
      </c>
      <c r="B40" s="5" t="s">
        <v>39</v>
      </c>
      <c r="C40" s="5">
        <v>0</v>
      </c>
      <c r="D40" s="28">
        <v>0</v>
      </c>
      <c r="E40" s="5" t="s">
        <v>4</v>
      </c>
      <c r="T40" s="1"/>
      <c r="U40" s="1"/>
    </row>
    <row r="41" spans="1:21" ht="15">
      <c r="A41" s="5" t="s">
        <v>14</v>
      </c>
      <c r="B41" s="5" t="s">
        <v>41</v>
      </c>
      <c r="C41" s="5">
        <v>5</v>
      </c>
      <c r="D41" s="28">
        <v>200</v>
      </c>
      <c r="E41" s="5" t="s">
        <v>4</v>
      </c>
      <c r="T41" s="1"/>
      <c r="U41" s="1"/>
    </row>
    <row r="42" spans="1:21" ht="15">
      <c r="A42" s="5" t="s">
        <v>14</v>
      </c>
      <c r="B42" s="5" t="s">
        <v>47</v>
      </c>
      <c r="C42" s="5">
        <v>17</v>
      </c>
      <c r="D42" s="28">
        <v>680</v>
      </c>
      <c r="E42" s="5" t="s">
        <v>46</v>
      </c>
      <c r="T42" s="1"/>
      <c r="U42" s="1"/>
    </row>
    <row r="43" spans="1:21" ht="15">
      <c r="A43" s="5" t="s">
        <v>14</v>
      </c>
      <c r="B43" s="5" t="s">
        <v>48</v>
      </c>
      <c r="C43" s="5">
        <v>12</v>
      </c>
      <c r="D43" s="28">
        <v>480</v>
      </c>
      <c r="E43" s="5" t="s">
        <v>4</v>
      </c>
      <c r="T43" s="1"/>
      <c r="U43" s="1"/>
    </row>
    <row r="44" spans="1:21" ht="15">
      <c r="A44" s="5" t="s">
        <v>14</v>
      </c>
      <c r="B44" s="5" t="s">
        <v>49</v>
      </c>
      <c r="C44" s="5">
        <v>12</v>
      </c>
      <c r="D44" s="28">
        <v>480</v>
      </c>
      <c r="E44" s="5" t="s">
        <v>46</v>
      </c>
      <c r="T44" s="1"/>
      <c r="U44" s="1"/>
    </row>
    <row r="45" spans="1:21" ht="15">
      <c r="A45" s="5" t="s">
        <v>14</v>
      </c>
      <c r="B45" s="5" t="s">
        <v>50</v>
      </c>
      <c r="C45" s="5">
        <v>10</v>
      </c>
      <c r="D45" s="28">
        <v>150</v>
      </c>
      <c r="E45" s="5" t="s">
        <v>28</v>
      </c>
      <c r="T45" s="1"/>
      <c r="U45" s="1"/>
    </row>
    <row r="46" spans="1:21" ht="15">
      <c r="A46" s="5" t="s">
        <v>14</v>
      </c>
      <c r="B46" s="5" t="s">
        <v>51</v>
      </c>
      <c r="C46" s="5">
        <v>3</v>
      </c>
      <c r="D46" s="28">
        <v>45</v>
      </c>
      <c r="E46" s="5" t="s">
        <v>4</v>
      </c>
      <c r="T46" s="1"/>
      <c r="U46" s="1"/>
    </row>
    <row r="47" spans="1:21" ht="15">
      <c r="A47" s="5" t="s">
        <v>14</v>
      </c>
      <c r="B47" s="5" t="s">
        <v>52</v>
      </c>
      <c r="C47" s="5">
        <v>10</v>
      </c>
      <c r="D47" s="28">
        <v>200</v>
      </c>
      <c r="E47" s="5" t="s">
        <v>28</v>
      </c>
      <c r="T47" s="1"/>
      <c r="U47" s="1"/>
    </row>
    <row r="48" spans="1:21" ht="15">
      <c r="A48" s="5" t="s">
        <v>14</v>
      </c>
      <c r="B48" s="5" t="s">
        <v>53</v>
      </c>
      <c r="C48" s="5">
        <v>21</v>
      </c>
      <c r="D48" s="28">
        <v>315</v>
      </c>
      <c r="E48" s="5" t="s">
        <v>28</v>
      </c>
      <c r="T48" s="1"/>
      <c r="U48" s="1"/>
    </row>
    <row r="49" spans="1:21" ht="15">
      <c r="A49" s="5" t="s">
        <v>14</v>
      </c>
      <c r="B49" s="5" t="s">
        <v>54</v>
      </c>
      <c r="C49" s="5">
        <v>7</v>
      </c>
      <c r="D49" s="28">
        <v>70</v>
      </c>
      <c r="E49" s="5" t="s">
        <v>28</v>
      </c>
      <c r="T49" s="1"/>
      <c r="U49" s="1"/>
    </row>
    <row r="50" spans="1:21" ht="15">
      <c r="A50" s="5" t="s">
        <v>14</v>
      </c>
      <c r="B50" s="5" t="s">
        <v>55</v>
      </c>
      <c r="C50" s="5">
        <v>2</v>
      </c>
      <c r="D50" s="28">
        <v>80</v>
      </c>
      <c r="E50" s="5" t="s">
        <v>28</v>
      </c>
      <c r="T50" s="1"/>
      <c r="U50" s="1"/>
    </row>
    <row r="51" spans="1:21" ht="15">
      <c r="A51" s="5" t="s">
        <v>14</v>
      </c>
      <c r="B51" s="5" t="s">
        <v>59</v>
      </c>
      <c r="C51" s="5">
        <v>2</v>
      </c>
      <c r="D51" s="28">
        <v>30</v>
      </c>
      <c r="E51" s="5" t="s">
        <v>4</v>
      </c>
      <c r="T51" s="1"/>
      <c r="U51" s="1"/>
    </row>
    <row r="52" spans="1:21" ht="15">
      <c r="A52" s="5" t="s">
        <v>10</v>
      </c>
      <c r="B52" s="5" t="s">
        <v>12</v>
      </c>
      <c r="C52" s="5">
        <v>6</v>
      </c>
      <c r="D52" s="28">
        <v>450</v>
      </c>
      <c r="E52" s="5" t="s">
        <v>11</v>
      </c>
      <c r="T52" s="1"/>
      <c r="U52" s="1"/>
    </row>
    <row r="53" spans="1:21" ht="15">
      <c r="A53" s="5" t="s">
        <v>10</v>
      </c>
      <c r="B53" s="5" t="s">
        <v>13</v>
      </c>
      <c r="C53" s="5">
        <v>4</v>
      </c>
      <c r="D53" s="28">
        <v>460</v>
      </c>
      <c r="E53" s="5" t="s">
        <v>11</v>
      </c>
      <c r="T53" s="1"/>
      <c r="U53" s="1"/>
    </row>
    <row r="54" spans="1:5" ht="15">
      <c r="A54" s="5" t="s">
        <v>184</v>
      </c>
      <c r="B54" s="5" t="s">
        <v>311</v>
      </c>
      <c r="C54" s="5">
        <v>5</v>
      </c>
      <c r="D54" s="28">
        <v>0</v>
      </c>
      <c r="E54" s="5" t="s">
        <v>185</v>
      </c>
    </row>
    <row r="55" spans="1:5" ht="15">
      <c r="A55" s="36" t="s">
        <v>184</v>
      </c>
      <c r="B55" s="36" t="s">
        <v>312</v>
      </c>
      <c r="C55" s="36">
        <v>4</v>
      </c>
      <c r="D55" s="37">
        <v>0</v>
      </c>
      <c r="E55" s="36" t="s">
        <v>185</v>
      </c>
    </row>
    <row r="56" spans="1:5" ht="15">
      <c r="A56" s="5" t="s">
        <v>184</v>
      </c>
      <c r="B56" s="5" t="s">
        <v>1279</v>
      </c>
      <c r="C56" s="5">
        <v>9</v>
      </c>
      <c r="D56" s="28">
        <v>0</v>
      </c>
      <c r="E56" s="5" t="s">
        <v>185</v>
      </c>
    </row>
    <row r="57" spans="1:5" ht="15">
      <c r="A57" s="3"/>
      <c r="B57" s="3"/>
      <c r="C57" s="3"/>
      <c r="D57" s="38"/>
      <c r="E57" s="3"/>
    </row>
    <row r="58" spans="1:5" ht="15">
      <c r="A58" s="3"/>
      <c r="B58" s="3"/>
      <c r="C58" s="3"/>
      <c r="D58" s="38"/>
      <c r="E58" s="3"/>
    </row>
    <row r="59" spans="1:5" ht="15">
      <c r="A59" s="3"/>
      <c r="B59" s="3"/>
      <c r="C59" s="3">
        <f>SUM(C4:C56)</f>
        <v>396</v>
      </c>
      <c r="D59" s="38">
        <f>SUM(D4:D58)</f>
        <v>9361</v>
      </c>
      <c r="E5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Darla</dc:creator>
  <cp:keywords/>
  <dc:description/>
  <cp:lastModifiedBy>Darla</cp:lastModifiedBy>
  <dcterms:created xsi:type="dcterms:W3CDTF">2013-12-23T04:34:23Z</dcterms:created>
  <dcterms:modified xsi:type="dcterms:W3CDTF">2013-12-27T01:35:51Z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